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icardopizarro/Desktop/"/>
    </mc:Choice>
  </mc:AlternateContent>
  <xr:revisionPtr revIDLastSave="0" documentId="8_{9D969324-235C-B740-BB71-C2BDB656A539}" xr6:coauthVersionLast="36" xr6:coauthVersionMax="36" xr10:uidLastSave="{00000000-0000-0000-0000-000000000000}"/>
  <bookViews>
    <workbookView xWindow="120" yWindow="460" windowWidth="15180" windowHeight="10620" activeTab="1" xr2:uid="{00000000-000D-0000-FFFF-FFFF00000000}"/>
  </bookViews>
  <sheets>
    <sheet name="IPV General y Tipo" sheetId="1" r:id="rId1"/>
    <sheet name="IPV Zona Geográfica" sheetId="2" r:id="rId2"/>
  </sheets>
  <calcPr calcId="181029"/>
</workbook>
</file>

<file path=xl/calcChain.xml><?xml version="1.0" encoding="utf-8"?>
<calcChain xmlns="http://schemas.openxmlformats.org/spreadsheetml/2006/main">
  <c r="W12" i="2" l="1"/>
  <c r="X12" i="2"/>
  <c r="Y12" i="2"/>
  <c r="Z12" i="2"/>
  <c r="AA12" i="2"/>
  <c r="AB12" i="2"/>
  <c r="AC12" i="2"/>
  <c r="AD12" i="2"/>
  <c r="AE12" i="2"/>
  <c r="AF12" i="2"/>
  <c r="W13" i="2"/>
  <c r="X13" i="2"/>
  <c r="Y13" i="2"/>
  <c r="Z13" i="2"/>
  <c r="AA13" i="2"/>
  <c r="AB13" i="2"/>
  <c r="AC13" i="2"/>
  <c r="AD13" i="2"/>
  <c r="AE13" i="2"/>
  <c r="AF13" i="2"/>
  <c r="W14" i="2"/>
  <c r="X14" i="2"/>
  <c r="Y14" i="2"/>
  <c r="Z14" i="2"/>
  <c r="AA14" i="2"/>
  <c r="AB14" i="2"/>
  <c r="AC14" i="2"/>
  <c r="AD14" i="2"/>
  <c r="AE14" i="2"/>
  <c r="AF14" i="2"/>
  <c r="W15" i="2"/>
  <c r="X15" i="2"/>
  <c r="Y15" i="2"/>
  <c r="Z15" i="2"/>
  <c r="AA15" i="2"/>
  <c r="AB15" i="2"/>
  <c r="AC15" i="2"/>
  <c r="AD15" i="2"/>
  <c r="AE15" i="2"/>
  <c r="AF15" i="2"/>
  <c r="W16" i="2"/>
  <c r="X16" i="2"/>
  <c r="Y16" i="2"/>
  <c r="Z16" i="2"/>
  <c r="AA16" i="2"/>
  <c r="AB16" i="2"/>
  <c r="AC16" i="2"/>
  <c r="AD16" i="2"/>
  <c r="AE16" i="2"/>
  <c r="AF16" i="2"/>
  <c r="W17" i="2"/>
  <c r="X17" i="2"/>
  <c r="Y17" i="2"/>
  <c r="Z17" i="2"/>
  <c r="AA17" i="2"/>
  <c r="AB17" i="2"/>
  <c r="AC17" i="2"/>
  <c r="AD17" i="2"/>
  <c r="AE17" i="2"/>
  <c r="AF17" i="2"/>
  <c r="W18" i="2"/>
  <c r="X18" i="2"/>
  <c r="Y18" i="2"/>
  <c r="Z18" i="2"/>
  <c r="AA18" i="2"/>
  <c r="AB18" i="2"/>
  <c r="AC18" i="2"/>
  <c r="AD18" i="2"/>
  <c r="AE18" i="2"/>
  <c r="AF18" i="2"/>
  <c r="W19" i="2"/>
  <c r="X19" i="2"/>
  <c r="Y19" i="2"/>
  <c r="Z19" i="2"/>
  <c r="AA19" i="2"/>
  <c r="AB19" i="2"/>
  <c r="AC19" i="2"/>
  <c r="AD19" i="2"/>
  <c r="AE19" i="2"/>
  <c r="AF19" i="2"/>
  <c r="W20" i="2"/>
  <c r="X20" i="2"/>
  <c r="Y20" i="2"/>
  <c r="Z20" i="2"/>
  <c r="AA20" i="2"/>
  <c r="AB20" i="2"/>
  <c r="AC20" i="2"/>
  <c r="AD20" i="2"/>
  <c r="AE20" i="2"/>
  <c r="AF20" i="2"/>
  <c r="W21" i="2"/>
  <c r="X21" i="2"/>
  <c r="Y21" i="2"/>
  <c r="Z21" i="2"/>
  <c r="AA21" i="2"/>
  <c r="AB21" i="2"/>
  <c r="AC21" i="2"/>
  <c r="AD21" i="2"/>
  <c r="AE21" i="2"/>
  <c r="AF21" i="2"/>
  <c r="W22" i="2"/>
  <c r="X22" i="2"/>
  <c r="Y22" i="2"/>
  <c r="Z22" i="2"/>
  <c r="AA22" i="2"/>
  <c r="AB22" i="2"/>
  <c r="AC22" i="2"/>
  <c r="AD22" i="2"/>
  <c r="AE22" i="2"/>
  <c r="AF22" i="2"/>
  <c r="W23" i="2"/>
  <c r="X23" i="2"/>
  <c r="Y23" i="2"/>
  <c r="Z23" i="2"/>
  <c r="AA23" i="2"/>
  <c r="AB23" i="2"/>
  <c r="AC23" i="2"/>
  <c r="AD23" i="2"/>
  <c r="AE23" i="2"/>
  <c r="AF23" i="2"/>
  <c r="W24" i="2"/>
  <c r="X24" i="2"/>
  <c r="Y24" i="2"/>
  <c r="Z24" i="2"/>
  <c r="AA24" i="2"/>
  <c r="AB24" i="2"/>
  <c r="AC24" i="2"/>
  <c r="AD24" i="2"/>
  <c r="AE24" i="2"/>
  <c r="AF24" i="2"/>
  <c r="W25" i="2"/>
  <c r="X25" i="2"/>
  <c r="Y25" i="2"/>
  <c r="Z25" i="2"/>
  <c r="AA25" i="2"/>
  <c r="AB25" i="2"/>
  <c r="AC25" i="2"/>
  <c r="AD25" i="2"/>
  <c r="AE25" i="2"/>
  <c r="AF25" i="2"/>
  <c r="W26" i="2"/>
  <c r="X26" i="2"/>
  <c r="Y26" i="2"/>
  <c r="Z26" i="2"/>
  <c r="AA26" i="2"/>
  <c r="AB26" i="2"/>
  <c r="AC26" i="2"/>
  <c r="AD26" i="2"/>
  <c r="AE26" i="2"/>
  <c r="AF26" i="2"/>
  <c r="W27" i="2"/>
  <c r="X27" i="2"/>
  <c r="Y27" i="2"/>
  <c r="Z27" i="2"/>
  <c r="AA27" i="2"/>
  <c r="AB27" i="2"/>
  <c r="AC27" i="2"/>
  <c r="AD27" i="2"/>
  <c r="AE27" i="2"/>
  <c r="AF27" i="2"/>
  <c r="W28" i="2"/>
  <c r="X28" i="2"/>
  <c r="Y28" i="2"/>
  <c r="Z28" i="2"/>
  <c r="AA28" i="2"/>
  <c r="AB28" i="2"/>
  <c r="AC28" i="2"/>
  <c r="AD28" i="2"/>
  <c r="AE28" i="2"/>
  <c r="AF28" i="2"/>
  <c r="W29" i="2"/>
  <c r="X29" i="2"/>
  <c r="Y29" i="2"/>
  <c r="Z29" i="2"/>
  <c r="AA29" i="2"/>
  <c r="AB29" i="2"/>
  <c r="AC29" i="2"/>
  <c r="AD29" i="2"/>
  <c r="AE29" i="2"/>
  <c r="AF29" i="2"/>
  <c r="W30" i="2"/>
  <c r="X30" i="2"/>
  <c r="Y30" i="2"/>
  <c r="Z30" i="2"/>
  <c r="AA30" i="2"/>
  <c r="AB30" i="2"/>
  <c r="AC30" i="2"/>
  <c r="AD30" i="2"/>
  <c r="AE30" i="2"/>
  <c r="AF30" i="2"/>
  <c r="W31" i="2"/>
  <c r="X31" i="2"/>
  <c r="Y31" i="2"/>
  <c r="Z31" i="2"/>
  <c r="AA31" i="2"/>
  <c r="AB31" i="2"/>
  <c r="AC31" i="2"/>
  <c r="AD31" i="2"/>
  <c r="AE31" i="2"/>
  <c r="AF31" i="2"/>
  <c r="W32" i="2"/>
  <c r="X32" i="2"/>
  <c r="Y32" i="2"/>
  <c r="Z32" i="2"/>
  <c r="AA32" i="2"/>
  <c r="AB32" i="2"/>
  <c r="AC32" i="2"/>
  <c r="AD32" i="2"/>
  <c r="AE32" i="2"/>
  <c r="AF32" i="2"/>
  <c r="W33" i="2"/>
  <c r="X33" i="2"/>
  <c r="Y33" i="2"/>
  <c r="Z33" i="2"/>
  <c r="AA33" i="2"/>
  <c r="AB33" i="2"/>
  <c r="AC33" i="2"/>
  <c r="AD33" i="2"/>
  <c r="AE33" i="2"/>
  <c r="AF33" i="2"/>
  <c r="W34" i="2"/>
  <c r="X34" i="2"/>
  <c r="Y34" i="2"/>
  <c r="Z34" i="2"/>
  <c r="AA34" i="2"/>
  <c r="AB34" i="2"/>
  <c r="AC34" i="2"/>
  <c r="AD34" i="2"/>
  <c r="AE34" i="2"/>
  <c r="AF34" i="2"/>
  <c r="W35" i="2"/>
  <c r="X35" i="2"/>
  <c r="Y35" i="2"/>
  <c r="Z35" i="2"/>
  <c r="AA35" i="2"/>
  <c r="AB35" i="2"/>
  <c r="AC35" i="2"/>
  <c r="AD35" i="2"/>
  <c r="AE35" i="2"/>
  <c r="AF35" i="2"/>
  <c r="W36" i="2"/>
  <c r="X36" i="2"/>
  <c r="Y36" i="2"/>
  <c r="Z36" i="2"/>
  <c r="AA36" i="2"/>
  <c r="AB36" i="2"/>
  <c r="AC36" i="2"/>
  <c r="AD36" i="2"/>
  <c r="AE36" i="2"/>
  <c r="AF36" i="2"/>
  <c r="W37" i="2"/>
  <c r="X37" i="2"/>
  <c r="Y37" i="2"/>
  <c r="Z37" i="2"/>
  <c r="AA37" i="2"/>
  <c r="AB37" i="2"/>
  <c r="AC37" i="2"/>
  <c r="AD37" i="2"/>
  <c r="AE37" i="2"/>
  <c r="AF37" i="2"/>
  <c r="W38" i="2"/>
  <c r="X38" i="2"/>
  <c r="Y38" i="2"/>
  <c r="Z38" i="2"/>
  <c r="AA38" i="2"/>
  <c r="AB38" i="2"/>
  <c r="AC38" i="2"/>
  <c r="AD38" i="2"/>
  <c r="AE38" i="2"/>
  <c r="AF38" i="2"/>
  <c r="W39" i="2"/>
  <c r="X39" i="2"/>
  <c r="Y39" i="2"/>
  <c r="Z39" i="2"/>
  <c r="AA39" i="2"/>
  <c r="AB39" i="2"/>
  <c r="AC39" i="2"/>
  <c r="AD39" i="2"/>
  <c r="AE39" i="2"/>
  <c r="AF39" i="2"/>
  <c r="W40" i="2"/>
  <c r="X40" i="2"/>
  <c r="Y40" i="2"/>
  <c r="Z40" i="2"/>
  <c r="AA40" i="2"/>
  <c r="AB40" i="2"/>
  <c r="AC40" i="2"/>
  <c r="AD40" i="2"/>
  <c r="AE40" i="2"/>
  <c r="AF40" i="2"/>
  <c r="W41" i="2"/>
  <c r="X41" i="2"/>
  <c r="Y41" i="2"/>
  <c r="Z41" i="2"/>
  <c r="AA41" i="2"/>
  <c r="AB41" i="2"/>
  <c r="AC41" i="2"/>
  <c r="AD41" i="2"/>
  <c r="AE41" i="2"/>
  <c r="AF41" i="2"/>
  <c r="W42" i="2"/>
  <c r="X42" i="2"/>
  <c r="Y42" i="2"/>
  <c r="Z42" i="2"/>
  <c r="AA42" i="2"/>
  <c r="AB42" i="2"/>
  <c r="AC42" i="2"/>
  <c r="AD42" i="2"/>
  <c r="AE42" i="2"/>
  <c r="AF42" i="2"/>
  <c r="W43" i="2"/>
  <c r="X43" i="2"/>
  <c r="Y43" i="2"/>
  <c r="Z43" i="2"/>
  <c r="AA43" i="2"/>
  <c r="AB43" i="2"/>
  <c r="AC43" i="2"/>
  <c r="AD43" i="2"/>
  <c r="AE43" i="2"/>
  <c r="AF43" i="2"/>
  <c r="W44" i="2"/>
  <c r="X44" i="2"/>
  <c r="Y44" i="2"/>
  <c r="Z44" i="2"/>
  <c r="AA44" i="2"/>
  <c r="AB44" i="2"/>
  <c r="AC44" i="2"/>
  <c r="AD44" i="2"/>
  <c r="AE44" i="2"/>
  <c r="AF44" i="2"/>
  <c r="W45" i="2"/>
  <c r="X45" i="2"/>
  <c r="Y45" i="2"/>
  <c r="Z45" i="2"/>
  <c r="AA45" i="2"/>
  <c r="AB45" i="2"/>
  <c r="AC45" i="2"/>
  <c r="AD45" i="2"/>
  <c r="AE45" i="2"/>
  <c r="AF45" i="2"/>
  <c r="W46" i="2"/>
  <c r="X46" i="2"/>
  <c r="Y46" i="2"/>
  <c r="Z46" i="2"/>
  <c r="AA46" i="2"/>
  <c r="AB46" i="2"/>
  <c r="AC46" i="2"/>
  <c r="AD46" i="2"/>
  <c r="AE46" i="2"/>
  <c r="AF46" i="2"/>
  <c r="W47" i="2"/>
  <c r="X47" i="2"/>
  <c r="Y47" i="2"/>
  <c r="Z47" i="2"/>
  <c r="AA47" i="2"/>
  <c r="AB47" i="2"/>
  <c r="AC47" i="2"/>
  <c r="AD47" i="2"/>
  <c r="AE47" i="2"/>
  <c r="AF47" i="2"/>
  <c r="W48" i="2"/>
  <c r="X48" i="2"/>
  <c r="Y48" i="2"/>
  <c r="Z48" i="2"/>
  <c r="AA48" i="2"/>
  <c r="AB48" i="2"/>
  <c r="AC48" i="2"/>
  <c r="AD48" i="2"/>
  <c r="AE48" i="2"/>
  <c r="AF48" i="2"/>
  <c r="W49" i="2"/>
  <c r="X49" i="2"/>
  <c r="Y49" i="2"/>
  <c r="Z49" i="2"/>
  <c r="AA49" i="2"/>
  <c r="AB49" i="2"/>
  <c r="AC49" i="2"/>
  <c r="AD49" i="2"/>
  <c r="AE49" i="2"/>
  <c r="AF49" i="2"/>
  <c r="W50" i="2"/>
  <c r="X50" i="2"/>
  <c r="Y50" i="2"/>
  <c r="Z50" i="2"/>
  <c r="AA50" i="2"/>
  <c r="AB50" i="2"/>
  <c r="AC50" i="2"/>
  <c r="AD50" i="2"/>
  <c r="AE50" i="2"/>
  <c r="AF50" i="2"/>
  <c r="W51" i="2"/>
  <c r="X51" i="2"/>
  <c r="Y51" i="2"/>
  <c r="Z51" i="2"/>
  <c r="AA51" i="2"/>
  <c r="AB51" i="2"/>
  <c r="AC51" i="2"/>
  <c r="AD51" i="2"/>
  <c r="AE51" i="2"/>
  <c r="AF51" i="2"/>
  <c r="W52" i="2"/>
  <c r="X52" i="2"/>
  <c r="Y52" i="2"/>
  <c r="Z52" i="2"/>
  <c r="AA52" i="2"/>
  <c r="AB52" i="2"/>
  <c r="AC52" i="2"/>
  <c r="AD52" i="2"/>
  <c r="AE52" i="2"/>
  <c r="AF52" i="2"/>
  <c r="W53" i="2"/>
  <c r="X53" i="2"/>
  <c r="Y53" i="2"/>
  <c r="Z53" i="2"/>
  <c r="AA53" i="2"/>
  <c r="AB53" i="2"/>
  <c r="AC53" i="2"/>
  <c r="AD53" i="2"/>
  <c r="AE53" i="2"/>
  <c r="AF53" i="2"/>
  <c r="W54" i="2"/>
  <c r="X54" i="2"/>
  <c r="Y54" i="2"/>
  <c r="Z54" i="2"/>
  <c r="AA54" i="2"/>
  <c r="AB54" i="2"/>
  <c r="AC54" i="2"/>
  <c r="AD54" i="2"/>
  <c r="AE54" i="2"/>
  <c r="AF54" i="2"/>
  <c r="W55" i="2"/>
  <c r="X55" i="2"/>
  <c r="Y55" i="2"/>
  <c r="Z55" i="2"/>
  <c r="AA55" i="2"/>
  <c r="AB55" i="2"/>
  <c r="AC55" i="2"/>
  <c r="AD55" i="2"/>
  <c r="AE55" i="2"/>
  <c r="AF55" i="2"/>
  <c r="W56" i="2"/>
  <c r="X56" i="2"/>
  <c r="Y56" i="2"/>
  <c r="Z56" i="2"/>
  <c r="AA56" i="2"/>
  <c r="AB56" i="2"/>
  <c r="AC56" i="2"/>
  <c r="AD56" i="2"/>
  <c r="AE56" i="2"/>
  <c r="AF56" i="2"/>
  <c r="W57" i="2"/>
  <c r="X57" i="2"/>
  <c r="Y57" i="2"/>
  <c r="Z57" i="2"/>
  <c r="AA57" i="2"/>
  <c r="AB57" i="2"/>
  <c r="AC57" i="2"/>
  <c r="AD57" i="2"/>
  <c r="AE57" i="2"/>
  <c r="AF57" i="2"/>
  <c r="W58" i="2"/>
  <c r="X58" i="2"/>
  <c r="Y58" i="2"/>
  <c r="Z58" i="2"/>
  <c r="AA58" i="2"/>
  <c r="AB58" i="2"/>
  <c r="AC58" i="2"/>
  <c r="AD58" i="2"/>
  <c r="AE58" i="2"/>
  <c r="AF58" i="2"/>
  <c r="W59" i="2"/>
  <c r="X59" i="2"/>
  <c r="Y59" i="2"/>
  <c r="Z59" i="2"/>
  <c r="AA59" i="2"/>
  <c r="AB59" i="2"/>
  <c r="AC59" i="2"/>
  <c r="AD59" i="2"/>
  <c r="AE59" i="2"/>
  <c r="AF59" i="2"/>
  <c r="W60" i="2"/>
  <c r="X60" i="2"/>
  <c r="Y60" i="2"/>
  <c r="Z60" i="2"/>
  <c r="AA60" i="2"/>
  <c r="AB60" i="2"/>
  <c r="AC60" i="2"/>
  <c r="AD60" i="2"/>
  <c r="AE60" i="2"/>
  <c r="AF60" i="2"/>
  <c r="W61" i="2"/>
  <c r="X61" i="2"/>
  <c r="Y61" i="2"/>
  <c r="Z61" i="2"/>
  <c r="AA61" i="2"/>
  <c r="AB61" i="2"/>
  <c r="AC61" i="2"/>
  <c r="AD61" i="2"/>
  <c r="AE61" i="2"/>
  <c r="AF61" i="2"/>
  <c r="W62" i="2"/>
  <c r="X62" i="2"/>
  <c r="Y62" i="2"/>
  <c r="Z62" i="2"/>
  <c r="AA62" i="2"/>
  <c r="AB62" i="2"/>
  <c r="AC62" i="2"/>
  <c r="AD62" i="2"/>
  <c r="AE62" i="2"/>
  <c r="AF62" i="2"/>
  <c r="W63" i="2"/>
  <c r="X63" i="2"/>
  <c r="Y63" i="2"/>
  <c r="Z63" i="2"/>
  <c r="AA63" i="2"/>
  <c r="AB63" i="2"/>
  <c r="AC63" i="2"/>
  <c r="AD63" i="2"/>
  <c r="AE63" i="2"/>
  <c r="AF63" i="2"/>
  <c r="W64" i="2"/>
  <c r="X64" i="2"/>
  <c r="Y64" i="2"/>
  <c r="Z64" i="2"/>
  <c r="AA64" i="2"/>
  <c r="AB64" i="2"/>
  <c r="AC64" i="2"/>
  <c r="AD64" i="2"/>
  <c r="AE64" i="2"/>
  <c r="AF64" i="2"/>
  <c r="W65" i="2"/>
  <c r="X65" i="2"/>
  <c r="Y65" i="2"/>
  <c r="Z65" i="2"/>
  <c r="AA65" i="2"/>
  <c r="AB65" i="2"/>
  <c r="AC65" i="2"/>
  <c r="AD65" i="2"/>
  <c r="AE65" i="2"/>
  <c r="AF65" i="2"/>
  <c r="W66" i="2"/>
  <c r="X66" i="2"/>
  <c r="Y66" i="2"/>
  <c r="Z66" i="2"/>
  <c r="AA66" i="2"/>
  <c r="AB66" i="2"/>
  <c r="AC66" i="2"/>
  <c r="AD66" i="2"/>
  <c r="AE66" i="2"/>
  <c r="AF66" i="2"/>
  <c r="W67" i="2"/>
  <c r="X67" i="2"/>
  <c r="Y67" i="2"/>
  <c r="Z67" i="2"/>
  <c r="AA67" i="2"/>
  <c r="AB67" i="2"/>
  <c r="AC67" i="2"/>
  <c r="AD67" i="2"/>
  <c r="AE67" i="2"/>
  <c r="AF67" i="2"/>
  <c r="W68" i="2"/>
  <c r="X68" i="2"/>
  <c r="Y68" i="2"/>
  <c r="Z68" i="2"/>
  <c r="AA68" i="2"/>
  <c r="AB68" i="2"/>
  <c r="AC68" i="2"/>
  <c r="AD68" i="2"/>
  <c r="AE68" i="2"/>
  <c r="AF68" i="2"/>
  <c r="W69" i="2"/>
  <c r="X69" i="2"/>
  <c r="Y69" i="2"/>
  <c r="Z69" i="2"/>
  <c r="AA69" i="2"/>
  <c r="AB69" i="2"/>
  <c r="AC69" i="2"/>
  <c r="AD69" i="2"/>
  <c r="AE69" i="2"/>
  <c r="AF69" i="2"/>
  <c r="W70" i="2"/>
  <c r="X70" i="2"/>
  <c r="Y70" i="2"/>
  <c r="Z70" i="2"/>
  <c r="AA70" i="2"/>
  <c r="AB70" i="2"/>
  <c r="AC70" i="2"/>
  <c r="AD70" i="2"/>
  <c r="AE70" i="2"/>
  <c r="AF70" i="2"/>
  <c r="W71" i="2"/>
  <c r="X71" i="2"/>
  <c r="Y71" i="2"/>
  <c r="Z71" i="2"/>
  <c r="AA71" i="2"/>
  <c r="AB71" i="2"/>
  <c r="AC71" i="2"/>
  <c r="AD71" i="2"/>
  <c r="AE71" i="2"/>
  <c r="AF71" i="2"/>
  <c r="W72" i="2"/>
  <c r="X72" i="2"/>
  <c r="Y72" i="2"/>
  <c r="Z72" i="2"/>
  <c r="AA72" i="2"/>
  <c r="AB72" i="2"/>
  <c r="AC72" i="2"/>
  <c r="AD72" i="2"/>
  <c r="AE72" i="2"/>
  <c r="AF72" i="2"/>
  <c r="W73" i="2"/>
  <c r="X73" i="2"/>
  <c r="Y73" i="2"/>
  <c r="Z73" i="2"/>
  <c r="AA73" i="2"/>
  <c r="AB73" i="2"/>
  <c r="AC73" i="2"/>
  <c r="AD73" i="2"/>
  <c r="AE73" i="2"/>
  <c r="AF73" i="2"/>
  <c r="W74" i="2"/>
  <c r="X74" i="2"/>
  <c r="Y74" i="2"/>
  <c r="Z74" i="2"/>
  <c r="AA74" i="2"/>
  <c r="AB74" i="2"/>
  <c r="AC74" i="2"/>
  <c r="AD74" i="2"/>
  <c r="AE74" i="2"/>
  <c r="AF74" i="2"/>
  <c r="X11" i="2"/>
  <c r="Y11" i="2"/>
  <c r="Z11" i="2"/>
  <c r="AA11" i="2"/>
  <c r="AB11" i="2"/>
  <c r="AC11" i="2"/>
  <c r="AD11" i="2"/>
  <c r="AE11" i="2"/>
  <c r="AF11" i="2"/>
  <c r="W11" i="2"/>
  <c r="M73" i="2"/>
  <c r="N73" i="2"/>
  <c r="O73" i="2"/>
  <c r="P73" i="2"/>
  <c r="Q73" i="2"/>
  <c r="R73" i="2"/>
  <c r="S73" i="2"/>
  <c r="T73" i="2"/>
  <c r="U73" i="2"/>
  <c r="V73" i="2"/>
  <c r="M74" i="2"/>
  <c r="N74" i="2"/>
  <c r="O74" i="2"/>
  <c r="P74" i="2"/>
  <c r="Q74" i="2"/>
  <c r="R74" i="2"/>
  <c r="S74" i="2"/>
  <c r="T74" i="2"/>
  <c r="U74" i="2"/>
  <c r="V74" i="2"/>
  <c r="M9" i="2"/>
  <c r="N9" i="2"/>
  <c r="O9" i="2"/>
  <c r="P9" i="2"/>
  <c r="Q9" i="2"/>
  <c r="R9" i="2"/>
  <c r="S9" i="2"/>
  <c r="T9" i="2"/>
  <c r="U9" i="2"/>
  <c r="V9" i="2"/>
  <c r="M10" i="2"/>
  <c r="N10" i="2"/>
  <c r="O10" i="2"/>
  <c r="P10" i="2"/>
  <c r="Q10" i="2"/>
  <c r="R10" i="2"/>
  <c r="S10" i="2"/>
  <c r="T10" i="2"/>
  <c r="U10" i="2"/>
  <c r="V10" i="2"/>
  <c r="M11" i="2"/>
  <c r="N11" i="2"/>
  <c r="O11" i="2"/>
  <c r="P11" i="2"/>
  <c r="Q11" i="2"/>
  <c r="R11" i="2"/>
  <c r="S11" i="2"/>
  <c r="T11" i="2"/>
  <c r="U11" i="2"/>
  <c r="V11" i="2"/>
  <c r="M12" i="2"/>
  <c r="N12" i="2"/>
  <c r="O12" i="2"/>
  <c r="P12" i="2"/>
  <c r="Q12" i="2"/>
  <c r="R12" i="2"/>
  <c r="S12" i="2"/>
  <c r="T12" i="2"/>
  <c r="U12" i="2"/>
  <c r="V12" i="2"/>
  <c r="M13" i="2"/>
  <c r="N13" i="2"/>
  <c r="O13" i="2"/>
  <c r="P13" i="2"/>
  <c r="Q13" i="2"/>
  <c r="R13" i="2"/>
  <c r="S13" i="2"/>
  <c r="T13" i="2"/>
  <c r="U13" i="2"/>
  <c r="V13" i="2"/>
  <c r="M14" i="2"/>
  <c r="N14" i="2"/>
  <c r="O14" i="2"/>
  <c r="P14" i="2"/>
  <c r="Q14" i="2"/>
  <c r="R14" i="2"/>
  <c r="S14" i="2"/>
  <c r="T14" i="2"/>
  <c r="U14" i="2"/>
  <c r="V14" i="2"/>
  <c r="M15" i="2"/>
  <c r="N15" i="2"/>
  <c r="O15" i="2"/>
  <c r="P15" i="2"/>
  <c r="Q15" i="2"/>
  <c r="R15" i="2"/>
  <c r="S15" i="2"/>
  <c r="T15" i="2"/>
  <c r="U15" i="2"/>
  <c r="V15" i="2"/>
  <c r="M16" i="2"/>
  <c r="N16" i="2"/>
  <c r="O16" i="2"/>
  <c r="P16" i="2"/>
  <c r="Q16" i="2"/>
  <c r="R16" i="2"/>
  <c r="S16" i="2"/>
  <c r="T16" i="2"/>
  <c r="U16" i="2"/>
  <c r="V16" i="2"/>
  <c r="M17" i="2"/>
  <c r="N17" i="2"/>
  <c r="O17" i="2"/>
  <c r="P17" i="2"/>
  <c r="Q17" i="2"/>
  <c r="R17" i="2"/>
  <c r="S17" i="2"/>
  <c r="T17" i="2"/>
  <c r="U17" i="2"/>
  <c r="V17" i="2"/>
  <c r="M18" i="2"/>
  <c r="N18" i="2"/>
  <c r="O18" i="2"/>
  <c r="P18" i="2"/>
  <c r="Q18" i="2"/>
  <c r="R18" i="2"/>
  <c r="S18" i="2"/>
  <c r="T18" i="2"/>
  <c r="U18" i="2"/>
  <c r="V18" i="2"/>
  <c r="M19" i="2"/>
  <c r="N19" i="2"/>
  <c r="O19" i="2"/>
  <c r="P19" i="2"/>
  <c r="Q19" i="2"/>
  <c r="R19" i="2"/>
  <c r="S19" i="2"/>
  <c r="T19" i="2"/>
  <c r="U19" i="2"/>
  <c r="V19" i="2"/>
  <c r="M20" i="2"/>
  <c r="N20" i="2"/>
  <c r="O20" i="2"/>
  <c r="P20" i="2"/>
  <c r="Q20" i="2"/>
  <c r="R20" i="2"/>
  <c r="S20" i="2"/>
  <c r="T20" i="2"/>
  <c r="U20" i="2"/>
  <c r="V20" i="2"/>
  <c r="M21" i="2"/>
  <c r="N21" i="2"/>
  <c r="O21" i="2"/>
  <c r="P21" i="2"/>
  <c r="Q21" i="2"/>
  <c r="R21" i="2"/>
  <c r="S21" i="2"/>
  <c r="T21" i="2"/>
  <c r="U21" i="2"/>
  <c r="V21" i="2"/>
  <c r="M22" i="2"/>
  <c r="N22" i="2"/>
  <c r="O22" i="2"/>
  <c r="P22" i="2"/>
  <c r="Q22" i="2"/>
  <c r="R22" i="2"/>
  <c r="S22" i="2"/>
  <c r="T22" i="2"/>
  <c r="U22" i="2"/>
  <c r="V22" i="2"/>
  <c r="M23" i="2"/>
  <c r="N23" i="2"/>
  <c r="O23" i="2"/>
  <c r="P23" i="2"/>
  <c r="Q23" i="2"/>
  <c r="R23" i="2"/>
  <c r="S23" i="2"/>
  <c r="T23" i="2"/>
  <c r="U23" i="2"/>
  <c r="V23" i="2"/>
  <c r="M24" i="2"/>
  <c r="N24" i="2"/>
  <c r="O24" i="2"/>
  <c r="P24" i="2"/>
  <c r="Q24" i="2"/>
  <c r="R24" i="2"/>
  <c r="S24" i="2"/>
  <c r="T24" i="2"/>
  <c r="U24" i="2"/>
  <c r="V24" i="2"/>
  <c r="M25" i="2"/>
  <c r="N25" i="2"/>
  <c r="O25" i="2"/>
  <c r="P25" i="2"/>
  <c r="Q25" i="2"/>
  <c r="R25" i="2"/>
  <c r="S25" i="2"/>
  <c r="T25" i="2"/>
  <c r="U25" i="2"/>
  <c r="V25" i="2"/>
  <c r="M26" i="2"/>
  <c r="N26" i="2"/>
  <c r="O26" i="2"/>
  <c r="P26" i="2"/>
  <c r="Q26" i="2"/>
  <c r="R26" i="2"/>
  <c r="S26" i="2"/>
  <c r="T26" i="2"/>
  <c r="U26" i="2"/>
  <c r="V26" i="2"/>
  <c r="M27" i="2"/>
  <c r="N27" i="2"/>
  <c r="O27" i="2"/>
  <c r="P27" i="2"/>
  <c r="Q27" i="2"/>
  <c r="R27" i="2"/>
  <c r="S27" i="2"/>
  <c r="T27" i="2"/>
  <c r="U27" i="2"/>
  <c r="V27" i="2"/>
  <c r="M28" i="2"/>
  <c r="N28" i="2"/>
  <c r="O28" i="2"/>
  <c r="P28" i="2"/>
  <c r="Q28" i="2"/>
  <c r="R28" i="2"/>
  <c r="S28" i="2"/>
  <c r="T28" i="2"/>
  <c r="U28" i="2"/>
  <c r="V28" i="2"/>
  <c r="M29" i="2"/>
  <c r="N29" i="2"/>
  <c r="O29" i="2"/>
  <c r="P29" i="2"/>
  <c r="Q29" i="2"/>
  <c r="R29" i="2"/>
  <c r="S29" i="2"/>
  <c r="T29" i="2"/>
  <c r="U29" i="2"/>
  <c r="V29" i="2"/>
  <c r="M30" i="2"/>
  <c r="N30" i="2"/>
  <c r="O30" i="2"/>
  <c r="P30" i="2"/>
  <c r="Q30" i="2"/>
  <c r="R30" i="2"/>
  <c r="S30" i="2"/>
  <c r="T30" i="2"/>
  <c r="U30" i="2"/>
  <c r="V30" i="2"/>
  <c r="M31" i="2"/>
  <c r="N31" i="2"/>
  <c r="O31" i="2"/>
  <c r="P31" i="2"/>
  <c r="Q31" i="2"/>
  <c r="R31" i="2"/>
  <c r="S31" i="2"/>
  <c r="T31" i="2"/>
  <c r="U31" i="2"/>
  <c r="V31" i="2"/>
  <c r="M32" i="2"/>
  <c r="N32" i="2"/>
  <c r="O32" i="2"/>
  <c r="P32" i="2"/>
  <c r="Q32" i="2"/>
  <c r="R32" i="2"/>
  <c r="S32" i="2"/>
  <c r="T32" i="2"/>
  <c r="U32" i="2"/>
  <c r="V32" i="2"/>
  <c r="M33" i="2"/>
  <c r="N33" i="2"/>
  <c r="O33" i="2"/>
  <c r="P33" i="2"/>
  <c r="Q33" i="2"/>
  <c r="R33" i="2"/>
  <c r="S33" i="2"/>
  <c r="T33" i="2"/>
  <c r="U33" i="2"/>
  <c r="V33" i="2"/>
  <c r="M34" i="2"/>
  <c r="N34" i="2"/>
  <c r="O34" i="2"/>
  <c r="P34" i="2"/>
  <c r="Q34" i="2"/>
  <c r="R34" i="2"/>
  <c r="S34" i="2"/>
  <c r="T34" i="2"/>
  <c r="U34" i="2"/>
  <c r="V34" i="2"/>
  <c r="M35" i="2"/>
  <c r="N35" i="2"/>
  <c r="O35" i="2"/>
  <c r="P35" i="2"/>
  <c r="Q35" i="2"/>
  <c r="R35" i="2"/>
  <c r="S35" i="2"/>
  <c r="T35" i="2"/>
  <c r="U35" i="2"/>
  <c r="V35" i="2"/>
  <c r="M36" i="2"/>
  <c r="N36" i="2"/>
  <c r="O36" i="2"/>
  <c r="P36" i="2"/>
  <c r="Q36" i="2"/>
  <c r="R36" i="2"/>
  <c r="S36" i="2"/>
  <c r="T36" i="2"/>
  <c r="U36" i="2"/>
  <c r="V36" i="2"/>
  <c r="M37" i="2"/>
  <c r="N37" i="2"/>
  <c r="O37" i="2"/>
  <c r="P37" i="2"/>
  <c r="Q37" i="2"/>
  <c r="R37" i="2"/>
  <c r="S37" i="2"/>
  <c r="T37" i="2"/>
  <c r="U37" i="2"/>
  <c r="V37" i="2"/>
  <c r="M38" i="2"/>
  <c r="N38" i="2"/>
  <c r="O38" i="2"/>
  <c r="P38" i="2"/>
  <c r="Q38" i="2"/>
  <c r="R38" i="2"/>
  <c r="S38" i="2"/>
  <c r="T38" i="2"/>
  <c r="U38" i="2"/>
  <c r="V38" i="2"/>
  <c r="M39" i="2"/>
  <c r="N39" i="2"/>
  <c r="O39" i="2"/>
  <c r="P39" i="2"/>
  <c r="Q39" i="2"/>
  <c r="R39" i="2"/>
  <c r="S39" i="2"/>
  <c r="T39" i="2"/>
  <c r="U39" i="2"/>
  <c r="V39" i="2"/>
  <c r="M40" i="2"/>
  <c r="N40" i="2"/>
  <c r="O40" i="2"/>
  <c r="P40" i="2"/>
  <c r="Q40" i="2"/>
  <c r="R40" i="2"/>
  <c r="S40" i="2"/>
  <c r="T40" i="2"/>
  <c r="U40" i="2"/>
  <c r="V40" i="2"/>
  <c r="M41" i="2"/>
  <c r="N41" i="2"/>
  <c r="O41" i="2"/>
  <c r="P41" i="2"/>
  <c r="Q41" i="2"/>
  <c r="R41" i="2"/>
  <c r="S41" i="2"/>
  <c r="T41" i="2"/>
  <c r="U41" i="2"/>
  <c r="V41" i="2"/>
  <c r="M42" i="2"/>
  <c r="N42" i="2"/>
  <c r="O42" i="2"/>
  <c r="P42" i="2"/>
  <c r="Q42" i="2"/>
  <c r="R42" i="2"/>
  <c r="S42" i="2"/>
  <c r="T42" i="2"/>
  <c r="U42" i="2"/>
  <c r="V42" i="2"/>
  <c r="M43" i="2"/>
  <c r="N43" i="2"/>
  <c r="O43" i="2"/>
  <c r="P43" i="2"/>
  <c r="Q43" i="2"/>
  <c r="R43" i="2"/>
  <c r="S43" i="2"/>
  <c r="T43" i="2"/>
  <c r="U43" i="2"/>
  <c r="V43" i="2"/>
  <c r="M44" i="2"/>
  <c r="N44" i="2"/>
  <c r="O44" i="2"/>
  <c r="P44" i="2"/>
  <c r="Q44" i="2"/>
  <c r="R44" i="2"/>
  <c r="S44" i="2"/>
  <c r="T44" i="2"/>
  <c r="U44" i="2"/>
  <c r="V44" i="2"/>
  <c r="M45" i="2"/>
  <c r="N45" i="2"/>
  <c r="O45" i="2"/>
  <c r="P45" i="2"/>
  <c r="Q45" i="2"/>
  <c r="R45" i="2"/>
  <c r="S45" i="2"/>
  <c r="T45" i="2"/>
  <c r="U45" i="2"/>
  <c r="V45" i="2"/>
  <c r="M46" i="2"/>
  <c r="N46" i="2"/>
  <c r="O46" i="2"/>
  <c r="P46" i="2"/>
  <c r="Q46" i="2"/>
  <c r="R46" i="2"/>
  <c r="S46" i="2"/>
  <c r="T46" i="2"/>
  <c r="U46" i="2"/>
  <c r="V46" i="2"/>
  <c r="M47" i="2"/>
  <c r="N47" i="2"/>
  <c r="O47" i="2"/>
  <c r="P47" i="2"/>
  <c r="Q47" i="2"/>
  <c r="R47" i="2"/>
  <c r="S47" i="2"/>
  <c r="T47" i="2"/>
  <c r="U47" i="2"/>
  <c r="V47" i="2"/>
  <c r="M48" i="2"/>
  <c r="N48" i="2"/>
  <c r="O48" i="2"/>
  <c r="P48" i="2"/>
  <c r="Q48" i="2"/>
  <c r="R48" i="2"/>
  <c r="S48" i="2"/>
  <c r="T48" i="2"/>
  <c r="U48" i="2"/>
  <c r="V48" i="2"/>
  <c r="M49" i="2"/>
  <c r="N49" i="2"/>
  <c r="O49" i="2"/>
  <c r="P49" i="2"/>
  <c r="Q49" i="2"/>
  <c r="R49" i="2"/>
  <c r="S49" i="2"/>
  <c r="T49" i="2"/>
  <c r="U49" i="2"/>
  <c r="V49" i="2"/>
  <c r="M50" i="2"/>
  <c r="N50" i="2"/>
  <c r="O50" i="2"/>
  <c r="P50" i="2"/>
  <c r="Q50" i="2"/>
  <c r="R50" i="2"/>
  <c r="S50" i="2"/>
  <c r="T50" i="2"/>
  <c r="U50" i="2"/>
  <c r="V50" i="2"/>
  <c r="M51" i="2"/>
  <c r="N51" i="2"/>
  <c r="O51" i="2"/>
  <c r="P51" i="2"/>
  <c r="Q51" i="2"/>
  <c r="R51" i="2"/>
  <c r="S51" i="2"/>
  <c r="T51" i="2"/>
  <c r="U51" i="2"/>
  <c r="V51" i="2"/>
  <c r="M52" i="2"/>
  <c r="N52" i="2"/>
  <c r="O52" i="2"/>
  <c r="P52" i="2"/>
  <c r="Q52" i="2"/>
  <c r="R52" i="2"/>
  <c r="S52" i="2"/>
  <c r="T52" i="2"/>
  <c r="U52" i="2"/>
  <c r="V52" i="2"/>
  <c r="M53" i="2"/>
  <c r="N53" i="2"/>
  <c r="O53" i="2"/>
  <c r="P53" i="2"/>
  <c r="Q53" i="2"/>
  <c r="R53" i="2"/>
  <c r="S53" i="2"/>
  <c r="T53" i="2"/>
  <c r="U53" i="2"/>
  <c r="V53" i="2"/>
  <c r="M54" i="2"/>
  <c r="N54" i="2"/>
  <c r="O54" i="2"/>
  <c r="P54" i="2"/>
  <c r="Q54" i="2"/>
  <c r="R54" i="2"/>
  <c r="S54" i="2"/>
  <c r="T54" i="2"/>
  <c r="U54" i="2"/>
  <c r="V54" i="2"/>
  <c r="M55" i="2"/>
  <c r="N55" i="2"/>
  <c r="O55" i="2"/>
  <c r="P55" i="2"/>
  <c r="Q55" i="2"/>
  <c r="R55" i="2"/>
  <c r="S55" i="2"/>
  <c r="T55" i="2"/>
  <c r="U55" i="2"/>
  <c r="V55" i="2"/>
  <c r="M56" i="2"/>
  <c r="N56" i="2"/>
  <c r="O56" i="2"/>
  <c r="P56" i="2"/>
  <c r="Q56" i="2"/>
  <c r="R56" i="2"/>
  <c r="S56" i="2"/>
  <c r="T56" i="2"/>
  <c r="U56" i="2"/>
  <c r="V56" i="2"/>
  <c r="M57" i="2"/>
  <c r="N57" i="2"/>
  <c r="O57" i="2"/>
  <c r="P57" i="2"/>
  <c r="Q57" i="2"/>
  <c r="R57" i="2"/>
  <c r="S57" i="2"/>
  <c r="T57" i="2"/>
  <c r="U57" i="2"/>
  <c r="V57" i="2"/>
  <c r="M58" i="2"/>
  <c r="N58" i="2"/>
  <c r="O58" i="2"/>
  <c r="P58" i="2"/>
  <c r="Q58" i="2"/>
  <c r="R58" i="2"/>
  <c r="S58" i="2"/>
  <c r="T58" i="2"/>
  <c r="U58" i="2"/>
  <c r="V58" i="2"/>
  <c r="M59" i="2"/>
  <c r="N59" i="2"/>
  <c r="O59" i="2"/>
  <c r="P59" i="2"/>
  <c r="Q59" i="2"/>
  <c r="R59" i="2"/>
  <c r="S59" i="2"/>
  <c r="T59" i="2"/>
  <c r="U59" i="2"/>
  <c r="V59" i="2"/>
  <c r="M60" i="2"/>
  <c r="N60" i="2"/>
  <c r="O60" i="2"/>
  <c r="P60" i="2"/>
  <c r="Q60" i="2"/>
  <c r="R60" i="2"/>
  <c r="S60" i="2"/>
  <c r="T60" i="2"/>
  <c r="U60" i="2"/>
  <c r="V60" i="2"/>
  <c r="M61" i="2"/>
  <c r="N61" i="2"/>
  <c r="O61" i="2"/>
  <c r="P61" i="2"/>
  <c r="Q61" i="2"/>
  <c r="R61" i="2"/>
  <c r="S61" i="2"/>
  <c r="T61" i="2"/>
  <c r="U61" i="2"/>
  <c r="V61" i="2"/>
  <c r="M62" i="2"/>
  <c r="N62" i="2"/>
  <c r="O62" i="2"/>
  <c r="P62" i="2"/>
  <c r="Q62" i="2"/>
  <c r="R62" i="2"/>
  <c r="S62" i="2"/>
  <c r="T62" i="2"/>
  <c r="U62" i="2"/>
  <c r="V62" i="2"/>
  <c r="M63" i="2"/>
  <c r="N63" i="2"/>
  <c r="O63" i="2"/>
  <c r="P63" i="2"/>
  <c r="Q63" i="2"/>
  <c r="R63" i="2"/>
  <c r="S63" i="2"/>
  <c r="T63" i="2"/>
  <c r="U63" i="2"/>
  <c r="V63" i="2"/>
  <c r="M64" i="2"/>
  <c r="N64" i="2"/>
  <c r="O64" i="2"/>
  <c r="P64" i="2"/>
  <c r="Q64" i="2"/>
  <c r="R64" i="2"/>
  <c r="S64" i="2"/>
  <c r="T64" i="2"/>
  <c r="U64" i="2"/>
  <c r="V64" i="2"/>
  <c r="M65" i="2"/>
  <c r="N65" i="2"/>
  <c r="O65" i="2"/>
  <c r="P65" i="2"/>
  <c r="Q65" i="2"/>
  <c r="R65" i="2"/>
  <c r="S65" i="2"/>
  <c r="T65" i="2"/>
  <c r="U65" i="2"/>
  <c r="V65" i="2"/>
  <c r="M66" i="2"/>
  <c r="N66" i="2"/>
  <c r="O66" i="2"/>
  <c r="P66" i="2"/>
  <c r="Q66" i="2"/>
  <c r="R66" i="2"/>
  <c r="S66" i="2"/>
  <c r="T66" i="2"/>
  <c r="U66" i="2"/>
  <c r="V66" i="2"/>
  <c r="M67" i="2"/>
  <c r="N67" i="2"/>
  <c r="O67" i="2"/>
  <c r="P67" i="2"/>
  <c r="Q67" i="2"/>
  <c r="R67" i="2"/>
  <c r="S67" i="2"/>
  <c r="T67" i="2"/>
  <c r="U67" i="2"/>
  <c r="V67" i="2"/>
  <c r="M68" i="2"/>
  <c r="N68" i="2"/>
  <c r="O68" i="2"/>
  <c r="P68" i="2"/>
  <c r="Q68" i="2"/>
  <c r="R68" i="2"/>
  <c r="S68" i="2"/>
  <c r="T68" i="2"/>
  <c r="U68" i="2"/>
  <c r="V68" i="2"/>
  <c r="M69" i="2"/>
  <c r="N69" i="2"/>
  <c r="O69" i="2"/>
  <c r="P69" i="2"/>
  <c r="Q69" i="2"/>
  <c r="R69" i="2"/>
  <c r="S69" i="2"/>
  <c r="T69" i="2"/>
  <c r="U69" i="2"/>
  <c r="V69" i="2"/>
  <c r="M70" i="2"/>
  <c r="N70" i="2"/>
  <c r="O70" i="2"/>
  <c r="P70" i="2"/>
  <c r="Q70" i="2"/>
  <c r="R70" i="2"/>
  <c r="S70" i="2"/>
  <c r="T70" i="2"/>
  <c r="U70" i="2"/>
  <c r="V70" i="2"/>
  <c r="M71" i="2"/>
  <c r="N71" i="2"/>
  <c r="O71" i="2"/>
  <c r="P71" i="2"/>
  <c r="Q71" i="2"/>
  <c r="R71" i="2"/>
  <c r="S71" i="2"/>
  <c r="T71" i="2"/>
  <c r="U71" i="2"/>
  <c r="V71" i="2"/>
  <c r="M72" i="2"/>
  <c r="N72" i="2"/>
  <c r="O72" i="2"/>
  <c r="P72" i="2"/>
  <c r="Q72" i="2"/>
  <c r="R72" i="2"/>
  <c r="S72" i="2"/>
  <c r="T72" i="2"/>
  <c r="U72" i="2"/>
  <c r="V72" i="2"/>
  <c r="N8" i="2"/>
  <c r="O8" i="2"/>
  <c r="P8" i="2"/>
  <c r="Q8" i="2"/>
  <c r="R8" i="2"/>
  <c r="S8" i="2"/>
  <c r="T8" i="2"/>
  <c r="U8" i="2"/>
  <c r="V8" i="2"/>
  <c r="M8" i="2"/>
  <c r="F73" i="1" l="1"/>
  <c r="G73" i="1"/>
  <c r="H73" i="1"/>
  <c r="I73" i="1"/>
  <c r="J73" i="1"/>
  <c r="K73" i="1"/>
  <c r="F74" i="1"/>
  <c r="G74" i="1"/>
  <c r="H74" i="1"/>
  <c r="I74" i="1"/>
  <c r="J74" i="1"/>
  <c r="K74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J11" i="1"/>
  <c r="I11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8" i="1"/>
</calcChain>
</file>

<file path=xl/sharedStrings.xml><?xml version="1.0" encoding="utf-8"?>
<sst xmlns="http://schemas.openxmlformats.org/spreadsheetml/2006/main" count="194" uniqueCount="28">
  <si>
    <t>Año</t>
  </si>
  <si>
    <t>Trimestre</t>
  </si>
  <si>
    <t>I</t>
  </si>
  <si>
    <t>II</t>
  </si>
  <si>
    <t>III</t>
  </si>
  <si>
    <t>IV</t>
  </si>
  <si>
    <t>INDICE DE PRECIOS DE VIVIENDAS</t>
  </si>
  <si>
    <t>FUENTE: BANCO CENTRAL DE CHILE</t>
  </si>
  <si>
    <t>General</t>
  </si>
  <si>
    <t>Casas</t>
  </si>
  <si>
    <t>Departamentos</t>
  </si>
  <si>
    <t>Zona Norte</t>
  </si>
  <si>
    <t>Zona Centro</t>
  </si>
  <si>
    <t>Zona Sur</t>
  </si>
  <si>
    <t>Región Metropolitana</t>
  </si>
  <si>
    <t>RM Centro</t>
  </si>
  <si>
    <t>RM Oriente</t>
  </si>
  <si>
    <t>RM Oriente Casas</t>
  </si>
  <si>
    <t>RM Oriente Dptos.</t>
  </si>
  <si>
    <t>RM Poniente</t>
  </si>
  <si>
    <t>RM Sur</t>
  </si>
  <si>
    <t>Zona Norte: incluye las regiones de Arica y Parinacota, Tarapacá, Antofagasta y Atacama</t>
  </si>
  <si>
    <t>Zona Centro: incluye las regiones de Coquimbo, Valparaíso, O´Higgins y Maule</t>
  </si>
  <si>
    <t>Zona Sur: incluye las regiones del Biobío, La Araucanía, Los Ríos, Los Lagos, Aysén y Magallanes</t>
  </si>
  <si>
    <t>IPV POR ZONA GEOGRÁFICA, TRIMESTRAL</t>
  </si>
  <si>
    <t>VARIACIONES TRIMESTRALES (%)</t>
  </si>
  <si>
    <t>VARIACIONES ANUALES (%)</t>
  </si>
  <si>
    <t>IPV GENERAL Y POR TIPO DE PROPIEDAD,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</si>
</sst>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mmm\.yyyy"/>
    <numFmt numFmtId="166" formatCode="0.0"/>
    <numFmt numFmtId="167" formatCode="0.0%"/>
  </numFmts>
  <fonts count="2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9" applyNumberFormat="0" applyAlignment="0" applyProtection="0"/>
    <xf numFmtId="0" fontId="6" fillId="23" borderId="10" applyNumberFormat="0" applyAlignment="0" applyProtection="0"/>
    <xf numFmtId="0" fontId="7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9" fillId="30" borderId="9" applyNumberFormat="0" applyAlignment="0" applyProtection="0"/>
    <xf numFmtId="0" fontId="10" fillId="31" borderId="0" applyNumberFormat="0" applyBorder="0" applyAlignment="0" applyProtection="0"/>
    <xf numFmtId="0" fontId="11" fillId="32" borderId="0" applyNumberFormat="0" applyBorder="0" applyAlignment="0" applyProtection="0"/>
    <xf numFmtId="0" fontId="19" fillId="0" borderId="0"/>
    <xf numFmtId="0" fontId="2" fillId="33" borderId="12" applyNumberFormat="0" applyFont="0" applyAlignment="0" applyProtection="0"/>
    <xf numFmtId="0" fontId="12" fillId="22" borderId="1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8" fillId="0" borderId="16" applyNumberFormat="0" applyFill="0" applyAlignment="0" applyProtection="0"/>
    <xf numFmtId="0" fontId="18" fillId="0" borderId="17" applyNumberFormat="0" applyFill="0" applyAlignment="0" applyProtection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34" borderId="1" xfId="33" applyFont="1" applyFill="1" applyBorder="1" applyAlignment="1">
      <alignment horizontal="center" vertical="center" wrapText="1"/>
    </xf>
    <xf numFmtId="164" fontId="19" fillId="0" borderId="2" xfId="0" applyNumberFormat="1" applyFont="1" applyBorder="1" applyAlignment="1">
      <alignment wrapText="1"/>
    </xf>
    <xf numFmtId="164" fontId="19" fillId="0" borderId="3" xfId="0" applyNumberFormat="1" applyFont="1" applyBorder="1" applyAlignment="1">
      <alignment wrapText="1"/>
    </xf>
    <xf numFmtId="164" fontId="19" fillId="0" borderId="3" xfId="0" applyNumberFormat="1" applyFont="1" applyBorder="1"/>
    <xf numFmtId="0" fontId="19" fillId="0" borderId="7" xfId="0" applyNumberFormat="1" applyFont="1" applyBorder="1" applyAlignment="1">
      <alignment horizontal="center"/>
    </xf>
    <xf numFmtId="0" fontId="19" fillId="0" borderId="8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 wrapText="1"/>
    </xf>
    <xf numFmtId="165" fontId="19" fillId="0" borderId="3" xfId="0" applyNumberFormat="1" applyFont="1" applyBorder="1" applyAlignment="1">
      <alignment horizontal="center" wrapText="1"/>
    </xf>
    <xf numFmtId="0" fontId="19" fillId="35" borderId="0" xfId="0" applyFont="1" applyFill="1"/>
    <xf numFmtId="0" fontId="21" fillId="35" borderId="0" xfId="0" applyFont="1" applyFill="1"/>
    <xf numFmtId="0" fontId="22" fillId="35" borderId="0" xfId="0" applyFont="1" applyFill="1"/>
    <xf numFmtId="0" fontId="19" fillId="35" borderId="0" xfId="0" applyFont="1" applyFill="1" applyAlignment="1"/>
    <xf numFmtId="0" fontId="19" fillId="0" borderId="2" xfId="0" applyNumberFormat="1" applyFont="1" applyBorder="1" applyAlignment="1">
      <alignment horizontal="center"/>
    </xf>
    <xf numFmtId="0" fontId="19" fillId="0" borderId="3" xfId="0" applyNumberFormat="1" applyFont="1" applyBorder="1" applyAlignment="1">
      <alignment horizontal="center"/>
    </xf>
    <xf numFmtId="166" fontId="19" fillId="0" borderId="3" xfId="0" applyNumberFormat="1" applyFont="1" applyBorder="1" applyAlignment="1"/>
    <xf numFmtId="166" fontId="19" fillId="0" borderId="2" xfId="0" applyNumberFormat="1" applyFont="1" applyBorder="1" applyAlignment="1"/>
    <xf numFmtId="166" fontId="19" fillId="35" borderId="2" xfId="0" applyNumberFormat="1" applyFont="1" applyFill="1" applyBorder="1" applyAlignment="1"/>
    <xf numFmtId="166" fontId="19" fillId="35" borderId="3" xfId="0" applyNumberFormat="1" applyFont="1" applyFill="1" applyBorder="1" applyAlignment="1"/>
    <xf numFmtId="164" fontId="19" fillId="0" borderId="2" xfId="0" applyNumberFormat="1" applyFont="1" applyBorder="1"/>
    <xf numFmtId="0" fontId="23" fillId="35" borderId="0" xfId="0" applyFont="1" applyFill="1" applyAlignment="1"/>
    <xf numFmtId="0" fontId="19" fillId="0" borderId="8" xfId="0" applyNumberFormat="1" applyFont="1" applyFill="1" applyBorder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164" fontId="19" fillId="0" borderId="3" xfId="0" applyNumberFormat="1" applyFont="1" applyFill="1" applyBorder="1" applyAlignment="1">
      <alignment wrapText="1"/>
    </xf>
    <xf numFmtId="0" fontId="19" fillId="0" borderId="0" xfId="0" applyFont="1" applyFill="1"/>
    <xf numFmtId="0" fontId="19" fillId="0" borderId="3" xfId="0" applyNumberFormat="1" applyFont="1" applyFill="1" applyBorder="1" applyAlignment="1">
      <alignment horizontal="center"/>
    </xf>
    <xf numFmtId="166" fontId="19" fillId="0" borderId="3" xfId="0" applyNumberFormat="1" applyFont="1" applyFill="1" applyBorder="1" applyAlignment="1"/>
    <xf numFmtId="0" fontId="19" fillId="0" borderId="0" xfId="0" applyFont="1" applyFill="1" applyAlignment="1"/>
    <xf numFmtId="0" fontId="19" fillId="0" borderId="18" xfId="0" applyNumberFormat="1" applyFont="1" applyFill="1" applyBorder="1" applyAlignment="1">
      <alignment horizontal="center"/>
    </xf>
    <xf numFmtId="165" fontId="19" fillId="0" borderId="18" xfId="0" applyNumberFormat="1" applyFont="1" applyFill="1" applyBorder="1" applyAlignment="1">
      <alignment horizontal="center" wrapText="1"/>
    </xf>
    <xf numFmtId="164" fontId="19" fillId="0" borderId="18" xfId="0" applyNumberFormat="1" applyFont="1" applyFill="1" applyBorder="1"/>
    <xf numFmtId="165" fontId="19" fillId="0" borderId="4" xfId="0" applyNumberFormat="1" applyFont="1" applyFill="1" applyBorder="1" applyAlignment="1">
      <alignment horizontal="center" wrapText="1"/>
    </xf>
    <xf numFmtId="166" fontId="19" fillId="0" borderId="4" xfId="0" applyNumberFormat="1" applyFont="1" applyFill="1" applyBorder="1"/>
    <xf numFmtId="166" fontId="19" fillId="0" borderId="20" xfId="0" applyNumberFormat="1" applyFont="1" applyFill="1" applyBorder="1"/>
    <xf numFmtId="0" fontId="19" fillId="0" borderId="19" xfId="0" applyNumberFormat="1" applyFont="1" applyFill="1" applyBorder="1" applyAlignment="1">
      <alignment horizontal="center"/>
    </xf>
    <xf numFmtId="165" fontId="19" fillId="0" borderId="19" xfId="0" applyNumberFormat="1" applyFont="1" applyFill="1" applyBorder="1" applyAlignment="1">
      <alignment horizontal="center" wrapText="1"/>
    </xf>
    <xf numFmtId="166" fontId="19" fillId="0" borderId="19" xfId="0" applyNumberFormat="1" applyFont="1" applyFill="1" applyBorder="1" applyAlignment="1"/>
    <xf numFmtId="0" fontId="19" fillId="0" borderId="4" xfId="0" applyNumberFormat="1" applyFont="1" applyFill="1" applyBorder="1" applyAlignment="1">
      <alignment horizontal="center"/>
    </xf>
    <xf numFmtId="166" fontId="19" fillId="0" borderId="4" xfId="0" applyNumberFormat="1" applyFont="1" applyFill="1" applyBorder="1" applyAlignment="1"/>
    <xf numFmtId="167" fontId="19" fillId="0" borderId="3" xfId="43" applyNumberFormat="1" applyFont="1" applyBorder="1"/>
    <xf numFmtId="167" fontId="19" fillId="0" borderId="3" xfId="43" applyNumberFormat="1" applyFont="1" applyBorder="1" applyAlignment="1">
      <alignment horizontal="right"/>
    </xf>
    <xf numFmtId="167" fontId="19" fillId="0" borderId="4" xfId="43" applyNumberFormat="1" applyFont="1" applyBorder="1"/>
    <xf numFmtId="167" fontId="19" fillId="0" borderId="4" xfId="43" applyNumberFormat="1" applyFont="1" applyBorder="1" applyAlignment="1">
      <alignment horizontal="right"/>
    </xf>
    <xf numFmtId="167" fontId="19" fillId="0" borderId="3" xfId="43" applyNumberFormat="1" applyFont="1" applyBorder="1" applyAlignment="1"/>
    <xf numFmtId="167" fontId="19" fillId="0" borderId="4" xfId="43" applyNumberFormat="1" applyFont="1" applyBorder="1" applyAlignment="1"/>
    <xf numFmtId="0" fontId="1" fillId="2" borderId="1" xfId="33" applyFont="1" applyFill="1" applyBorder="1" applyAlignment="1">
      <alignment horizontal="center" vertical="center"/>
    </xf>
    <xf numFmtId="0" fontId="20" fillId="34" borderId="1" xfId="33" applyFont="1" applyFill="1" applyBorder="1" applyAlignment="1">
      <alignment horizontal="center" vertical="center" wrapText="1"/>
    </xf>
    <xf numFmtId="0" fontId="20" fillId="34" borderId="5" xfId="33" applyFont="1" applyFill="1" applyBorder="1" applyAlignment="1">
      <alignment horizontal="center" vertical="center" wrapText="1"/>
    </xf>
    <xf numFmtId="0" fontId="20" fillId="34" borderId="6" xfId="33" applyFont="1" applyFill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 xr:uid="{00000000-0005-0000-0000-000022000000}"/>
    <cellStyle name="Notas" xfId="34" builtinId="10" customBuiltin="1"/>
    <cellStyle name="Porcentaje" xfId="43" builtinId="5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0</xdr:colOff>
      <xdr:row>3</xdr:row>
      <xdr:rowOff>76200</xdr:rowOff>
    </xdr:to>
    <xdr:pic>
      <xdr:nvPicPr>
        <xdr:cNvPr id="1028" name="4 Imagen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809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66675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showGridLines="0" topLeftCell="A24" zoomScale="90" zoomScaleNormal="90" workbookViewId="0">
      <selection activeCell="G15" sqref="G15"/>
    </sheetView>
  </sheetViews>
  <sheetFormatPr baseColWidth="10" defaultColWidth="11.5" defaultRowHeight="12.75" customHeight="1"/>
  <cols>
    <col min="1" max="2" width="13.5" style="1" customWidth="1"/>
    <col min="3" max="5" width="15.6640625" style="1" customWidth="1"/>
    <col min="6" max="11" width="15.83203125" style="1" customWidth="1"/>
    <col min="12" max="16384" width="11.5" style="1"/>
  </cols>
  <sheetData>
    <row r="1" spans="1:11" s="10" customFormat="1" ht="12.75" customHeight="1">
      <c r="C1" s="11" t="s">
        <v>6</v>
      </c>
    </row>
    <row r="2" spans="1:11" s="10" customFormat="1" ht="12.75" customHeight="1">
      <c r="C2" s="11" t="s">
        <v>27</v>
      </c>
    </row>
    <row r="3" spans="1:11" s="10" customFormat="1" ht="12.75" customHeight="1">
      <c r="B3" s="12"/>
      <c r="C3" s="11" t="s">
        <v>7</v>
      </c>
    </row>
    <row r="4" spans="1:11" s="10" customFormat="1" ht="12.75" customHeight="1"/>
    <row r="5" spans="1:11" ht="12.75" customHeight="1">
      <c r="A5" s="48" t="s">
        <v>0</v>
      </c>
      <c r="B5" s="47" t="s">
        <v>1</v>
      </c>
      <c r="C5" s="46" t="s">
        <v>6</v>
      </c>
      <c r="D5" s="46"/>
      <c r="E5" s="46"/>
      <c r="F5" s="46" t="s">
        <v>25</v>
      </c>
      <c r="G5" s="46"/>
      <c r="H5" s="46"/>
      <c r="I5" s="46" t="s">
        <v>26</v>
      </c>
      <c r="J5" s="46"/>
      <c r="K5" s="46"/>
    </row>
    <row r="6" spans="1:11" ht="14">
      <c r="A6" s="49"/>
      <c r="B6" s="47"/>
      <c r="C6" s="2" t="s">
        <v>8</v>
      </c>
      <c r="D6" s="2" t="s">
        <v>9</v>
      </c>
      <c r="E6" s="2" t="s">
        <v>10</v>
      </c>
      <c r="F6" s="2" t="s">
        <v>8</v>
      </c>
      <c r="G6" s="2" t="s">
        <v>9</v>
      </c>
      <c r="H6" s="2" t="s">
        <v>10</v>
      </c>
      <c r="I6" s="2" t="s">
        <v>8</v>
      </c>
      <c r="J6" s="2" t="s">
        <v>9</v>
      </c>
      <c r="K6" s="2" t="s">
        <v>10</v>
      </c>
    </row>
    <row r="7" spans="1:11" ht="12.75" customHeight="1">
      <c r="A7" s="6">
        <v>2002</v>
      </c>
      <c r="B7" s="8" t="s">
        <v>2</v>
      </c>
      <c r="C7" s="3">
        <v>79.8504773942866</v>
      </c>
      <c r="D7" s="3">
        <v>74.913511607671595</v>
      </c>
      <c r="E7" s="3">
        <v>88.471829075976601</v>
      </c>
      <c r="F7" s="20"/>
      <c r="G7" s="20"/>
      <c r="H7" s="20"/>
      <c r="I7" s="20"/>
      <c r="J7" s="20"/>
      <c r="K7" s="20"/>
    </row>
    <row r="8" spans="1:11" ht="12.75" customHeight="1">
      <c r="A8" s="7">
        <v>2002</v>
      </c>
      <c r="B8" s="9" t="s">
        <v>3</v>
      </c>
      <c r="C8" s="4">
        <v>82.898077120308599</v>
      </c>
      <c r="D8" s="4">
        <v>79.2610720621729</v>
      </c>
      <c r="E8" s="4">
        <v>89.081235097379107</v>
      </c>
      <c r="F8" s="40">
        <f>+C8/C7-1</f>
        <v>3.8166330690466932E-2</v>
      </c>
      <c r="G8" s="40">
        <f>+D8/D7-1</f>
        <v>5.8034396749011785E-2</v>
      </c>
      <c r="H8" s="40">
        <f>+E8/E7-1</f>
        <v>6.8881363454029731E-3</v>
      </c>
      <c r="I8" s="5"/>
      <c r="J8" s="5"/>
      <c r="K8" s="5"/>
    </row>
    <row r="9" spans="1:11" ht="12.75" customHeight="1">
      <c r="A9" s="7">
        <v>2002</v>
      </c>
      <c r="B9" s="9" t="s">
        <v>4</v>
      </c>
      <c r="C9" s="4">
        <v>84.1143149445586</v>
      </c>
      <c r="D9" s="4">
        <v>79.402694537867802</v>
      </c>
      <c r="E9" s="4">
        <v>92.286927548981794</v>
      </c>
      <c r="F9" s="40">
        <f t="shared" ref="F9:F72" si="0">+C9/C8-1</f>
        <v>1.4671484146548952E-2</v>
      </c>
      <c r="G9" s="40">
        <f t="shared" ref="G9:G72" si="1">+D9/D8-1</f>
        <v>1.7867847609203125E-3</v>
      </c>
      <c r="H9" s="40">
        <f t="shared" ref="H9:H72" si="2">+E9/E8-1</f>
        <v>3.5986169793204903E-2</v>
      </c>
      <c r="I9" s="5"/>
      <c r="J9" s="5"/>
      <c r="K9" s="5"/>
    </row>
    <row r="10" spans="1:11" ht="12.75" customHeight="1">
      <c r="A10" s="7">
        <v>2002</v>
      </c>
      <c r="B10" s="9" t="s">
        <v>5</v>
      </c>
      <c r="C10" s="4">
        <v>84.192987181592699</v>
      </c>
      <c r="D10" s="4">
        <v>79.742288176402397</v>
      </c>
      <c r="E10" s="4">
        <v>91.879940004230704</v>
      </c>
      <c r="F10" s="40">
        <f t="shared" si="0"/>
        <v>9.353014060204945E-4</v>
      </c>
      <c r="G10" s="40">
        <f t="shared" si="1"/>
        <v>4.2768528261045713E-3</v>
      </c>
      <c r="H10" s="40">
        <f t="shared" si="2"/>
        <v>-4.410023776499461E-3</v>
      </c>
      <c r="I10" s="5"/>
      <c r="J10" s="5"/>
      <c r="K10" s="5"/>
    </row>
    <row r="11" spans="1:11" ht="12.75" customHeight="1">
      <c r="A11" s="7">
        <v>2003</v>
      </c>
      <c r="B11" s="9" t="s">
        <v>2</v>
      </c>
      <c r="C11" s="4">
        <v>83.300516099761495</v>
      </c>
      <c r="D11" s="4">
        <v>79.386171444100597</v>
      </c>
      <c r="E11" s="4">
        <v>89.9964995423083</v>
      </c>
      <c r="F11" s="40">
        <f t="shared" si="0"/>
        <v>-1.0600301898141096E-2</v>
      </c>
      <c r="G11" s="40">
        <f t="shared" si="1"/>
        <v>-4.4658454183558183E-3</v>
      </c>
      <c r="H11" s="40">
        <f t="shared" si="2"/>
        <v>-2.0498930036694452E-2</v>
      </c>
      <c r="I11" s="41">
        <f>+C11/C7-1</f>
        <v>4.3206237683955928E-2</v>
      </c>
      <c r="J11" s="41">
        <f t="shared" ref="J11" si="3">+D11/D7-1</f>
        <v>5.970431422108069E-2</v>
      </c>
      <c r="K11" s="41">
        <f>+E11/E7-1</f>
        <v>1.7233400532754573E-2</v>
      </c>
    </row>
    <row r="12" spans="1:11" ht="12.75" customHeight="1">
      <c r="A12" s="7">
        <v>2003</v>
      </c>
      <c r="B12" s="9" t="s">
        <v>3</v>
      </c>
      <c r="C12" s="4">
        <v>84.3829859766699</v>
      </c>
      <c r="D12" s="4">
        <v>80.722655717044105</v>
      </c>
      <c r="E12" s="4">
        <v>90.599142255012296</v>
      </c>
      <c r="F12" s="40">
        <f t="shared" si="0"/>
        <v>1.2994755946194037E-2</v>
      </c>
      <c r="G12" s="40">
        <f t="shared" si="1"/>
        <v>1.6835227705679134E-2</v>
      </c>
      <c r="H12" s="40">
        <f t="shared" si="2"/>
        <v>6.6962905865097788E-3</v>
      </c>
      <c r="I12" s="41">
        <f t="shared" ref="I12:I72" si="4">+C12/C8-1</f>
        <v>1.7912464413454066E-2</v>
      </c>
      <c r="J12" s="41">
        <f t="shared" ref="J12:J72" si="5">+D12/D8-1</f>
        <v>1.8440119681004674E-2</v>
      </c>
      <c r="K12" s="41">
        <f t="shared" ref="K12:K72" si="6">+E12/E8-1</f>
        <v>1.7039583656130119E-2</v>
      </c>
    </row>
    <row r="13" spans="1:11" ht="12.75" customHeight="1">
      <c r="A13" s="7">
        <v>2003</v>
      </c>
      <c r="B13" s="9" t="s">
        <v>4</v>
      </c>
      <c r="C13" s="4">
        <v>84.556408303395202</v>
      </c>
      <c r="D13" s="4">
        <v>80.380560729685101</v>
      </c>
      <c r="E13" s="4">
        <v>91.729814082547804</v>
      </c>
      <c r="F13" s="40">
        <f t="shared" si="0"/>
        <v>2.0551812041025297E-3</v>
      </c>
      <c r="G13" s="40">
        <f t="shared" si="1"/>
        <v>-4.2379055089335482E-3</v>
      </c>
      <c r="H13" s="40">
        <f t="shared" si="2"/>
        <v>1.2479939648357474E-2</v>
      </c>
      <c r="I13" s="41">
        <f t="shared" si="4"/>
        <v>5.2558635129822395E-3</v>
      </c>
      <c r="J13" s="41">
        <f t="shared" si="5"/>
        <v>1.2315277176783379E-2</v>
      </c>
      <c r="K13" s="41">
        <f t="shared" si="6"/>
        <v>-6.0367538635230922E-3</v>
      </c>
    </row>
    <row r="14" spans="1:11" ht="12.75" customHeight="1">
      <c r="A14" s="7">
        <v>2003</v>
      </c>
      <c r="B14" s="9" t="s">
        <v>5</v>
      </c>
      <c r="C14" s="4">
        <v>86.815615700111707</v>
      </c>
      <c r="D14" s="4">
        <v>85.222641686959093</v>
      </c>
      <c r="E14" s="4">
        <v>89.171114732729507</v>
      </c>
      <c r="F14" s="40">
        <f t="shared" si="0"/>
        <v>2.6718346273771232E-2</v>
      </c>
      <c r="G14" s="40">
        <f t="shared" si="1"/>
        <v>6.0239452341687594E-2</v>
      </c>
      <c r="H14" s="40">
        <f t="shared" si="2"/>
        <v>-2.7893868263111465E-2</v>
      </c>
      <c r="I14" s="41">
        <f t="shared" si="4"/>
        <v>3.1150201534747346E-2</v>
      </c>
      <c r="J14" s="41">
        <f t="shared" si="5"/>
        <v>6.8725812061390723E-2</v>
      </c>
      <c r="K14" s="41">
        <f t="shared" si="6"/>
        <v>-2.9482227256313664E-2</v>
      </c>
    </row>
    <row r="15" spans="1:11" ht="12.75" customHeight="1">
      <c r="A15" s="7">
        <v>2004</v>
      </c>
      <c r="B15" s="9" t="s">
        <v>2</v>
      </c>
      <c r="C15" s="4">
        <v>86.816898984423901</v>
      </c>
      <c r="D15" s="4">
        <v>84.350128108848907</v>
      </c>
      <c r="E15" s="4">
        <v>90.800017174827801</v>
      </c>
      <c r="F15" s="40">
        <f t="shared" si="0"/>
        <v>1.4781722180279289E-5</v>
      </c>
      <c r="G15" s="40">
        <f t="shared" si="1"/>
        <v>-1.0238048960217849E-2</v>
      </c>
      <c r="H15" s="40">
        <f t="shared" si="2"/>
        <v>1.8267153516927204E-2</v>
      </c>
      <c r="I15" s="41">
        <f t="shared" si="4"/>
        <v>4.2213218468552416E-2</v>
      </c>
      <c r="J15" s="41">
        <f t="shared" si="5"/>
        <v>6.2529236193782811E-2</v>
      </c>
      <c r="K15" s="41">
        <f t="shared" si="6"/>
        <v>8.9283209525472529E-3</v>
      </c>
    </row>
    <row r="16" spans="1:11" ht="12.75" customHeight="1">
      <c r="A16" s="7">
        <v>2004</v>
      </c>
      <c r="B16" s="9" t="s">
        <v>3</v>
      </c>
      <c r="C16" s="4">
        <v>87.985649212957298</v>
      </c>
      <c r="D16" s="4">
        <v>85.612690965062896</v>
      </c>
      <c r="E16" s="4">
        <v>91.7866366783974</v>
      </c>
      <c r="F16" s="40">
        <f t="shared" si="0"/>
        <v>1.3462243436535237E-2</v>
      </c>
      <c r="G16" s="40">
        <f t="shared" si="1"/>
        <v>1.4968120197573764E-2</v>
      </c>
      <c r="H16" s="40">
        <f t="shared" si="2"/>
        <v>1.0865851508265134E-2</v>
      </c>
      <c r="I16" s="41">
        <f t="shared" si="4"/>
        <v>4.2694190002750876E-2</v>
      </c>
      <c r="J16" s="41">
        <f t="shared" si="5"/>
        <v>6.0578225587123447E-2</v>
      </c>
      <c r="K16" s="41">
        <f t="shared" si="6"/>
        <v>1.3107126555819137E-2</v>
      </c>
    </row>
    <row r="17" spans="1:11" ht="12.75" customHeight="1">
      <c r="A17" s="7">
        <v>2004</v>
      </c>
      <c r="B17" s="9" t="s">
        <v>4</v>
      </c>
      <c r="C17" s="4">
        <v>89.692341585718907</v>
      </c>
      <c r="D17" s="4">
        <v>88.8768934186118</v>
      </c>
      <c r="E17" s="4">
        <v>90.590868612192097</v>
      </c>
      <c r="F17" s="40">
        <f t="shared" si="0"/>
        <v>1.9397394780037214E-2</v>
      </c>
      <c r="G17" s="40">
        <f t="shared" si="1"/>
        <v>3.8127553482473431E-2</v>
      </c>
      <c r="H17" s="40">
        <f t="shared" si="2"/>
        <v>-1.302769236871637E-2</v>
      </c>
      <c r="I17" s="41">
        <f t="shared" si="4"/>
        <v>6.0739728488650613E-2</v>
      </c>
      <c r="J17" s="41">
        <f t="shared" si="5"/>
        <v>0.10570133639026658</v>
      </c>
      <c r="K17" s="41">
        <f t="shared" si="6"/>
        <v>-1.2416306320328641E-2</v>
      </c>
    </row>
    <row r="18" spans="1:11" ht="12.75" customHeight="1">
      <c r="A18" s="7">
        <v>2004</v>
      </c>
      <c r="B18" s="9" t="s">
        <v>5</v>
      </c>
      <c r="C18" s="4">
        <v>91.768069466183206</v>
      </c>
      <c r="D18" s="4">
        <v>90.428090267585901</v>
      </c>
      <c r="E18" s="4">
        <v>93.625901121669301</v>
      </c>
      <c r="F18" s="40">
        <f t="shared" si="0"/>
        <v>2.3142754930536968E-2</v>
      </c>
      <c r="G18" s="40">
        <f t="shared" si="1"/>
        <v>1.745331985972931E-2</v>
      </c>
      <c r="H18" s="40">
        <f t="shared" si="2"/>
        <v>3.3502631732893473E-2</v>
      </c>
      <c r="I18" s="41">
        <f t="shared" si="4"/>
        <v>5.7045656200594319E-2</v>
      </c>
      <c r="J18" s="41">
        <f t="shared" si="5"/>
        <v>6.1080582314586351E-2</v>
      </c>
      <c r="K18" s="41">
        <f t="shared" si="6"/>
        <v>4.9957729050399635E-2</v>
      </c>
    </row>
    <row r="19" spans="1:11" ht="12.75" customHeight="1">
      <c r="A19" s="7">
        <v>2005</v>
      </c>
      <c r="B19" s="9" t="s">
        <v>2</v>
      </c>
      <c r="C19" s="4">
        <v>90.094572619798996</v>
      </c>
      <c r="D19" s="4">
        <v>87.6226841846497</v>
      </c>
      <c r="E19" s="4">
        <v>93.894194297818501</v>
      </c>
      <c r="F19" s="40">
        <f t="shared" si="0"/>
        <v>-1.8236156171955842E-2</v>
      </c>
      <c r="G19" s="40">
        <f t="shared" si="1"/>
        <v>-3.1023613067960643E-2</v>
      </c>
      <c r="H19" s="40">
        <f t="shared" si="2"/>
        <v>2.8655871178269177E-3</v>
      </c>
      <c r="I19" s="41">
        <f t="shared" si="4"/>
        <v>3.7753866743883036E-2</v>
      </c>
      <c r="J19" s="41">
        <f t="shared" si="5"/>
        <v>3.8797286372555861E-2</v>
      </c>
      <c r="K19" s="41">
        <f t="shared" si="6"/>
        <v>3.4076834115935428E-2</v>
      </c>
    </row>
    <row r="20" spans="1:11" ht="12.75" customHeight="1">
      <c r="A20" s="7">
        <v>2005</v>
      </c>
      <c r="B20" s="9" t="s">
        <v>3</v>
      </c>
      <c r="C20" s="4">
        <v>92.0169650761637</v>
      </c>
      <c r="D20" s="4">
        <v>90.912960899450496</v>
      </c>
      <c r="E20" s="4">
        <v>93.605599241174701</v>
      </c>
      <c r="F20" s="40">
        <f t="shared" si="0"/>
        <v>2.133749459556511E-2</v>
      </c>
      <c r="G20" s="40">
        <f t="shared" si="1"/>
        <v>3.7550512694487947E-2</v>
      </c>
      <c r="H20" s="40">
        <f t="shared" si="2"/>
        <v>-3.0736198207145238E-3</v>
      </c>
      <c r="I20" s="41">
        <f t="shared" si="4"/>
        <v>4.5817879384502325E-2</v>
      </c>
      <c r="J20" s="41">
        <f t="shared" si="5"/>
        <v>6.1909862599115684E-2</v>
      </c>
      <c r="K20" s="41">
        <f t="shared" si="6"/>
        <v>1.9817291804149928E-2</v>
      </c>
    </row>
    <row r="21" spans="1:11" ht="12.75" customHeight="1">
      <c r="A21" s="7">
        <v>2005</v>
      </c>
      <c r="B21" s="9" t="s">
        <v>4</v>
      </c>
      <c r="C21" s="4">
        <v>92.840429054407807</v>
      </c>
      <c r="D21" s="4">
        <v>91.357709926679505</v>
      </c>
      <c r="E21" s="4">
        <v>95.038363944622404</v>
      </c>
      <c r="F21" s="40">
        <f t="shared" si="0"/>
        <v>8.9490451849016939E-3</v>
      </c>
      <c r="G21" s="40">
        <f t="shared" si="1"/>
        <v>4.892031046276113E-3</v>
      </c>
      <c r="H21" s="40">
        <f t="shared" si="2"/>
        <v>1.5306399564369855E-2</v>
      </c>
      <c r="I21" s="41">
        <f t="shared" si="4"/>
        <v>3.5098732099443142E-2</v>
      </c>
      <c r="J21" s="41">
        <f t="shared" si="5"/>
        <v>2.7912952541927938E-2</v>
      </c>
      <c r="K21" s="41">
        <f t="shared" si="6"/>
        <v>4.90943005687412E-2</v>
      </c>
    </row>
    <row r="22" spans="1:11" ht="12.75" customHeight="1">
      <c r="A22" s="7">
        <v>2005</v>
      </c>
      <c r="B22" s="9" t="s">
        <v>5</v>
      </c>
      <c r="C22" s="4">
        <v>94.412892549584697</v>
      </c>
      <c r="D22" s="4">
        <v>92.792232431116204</v>
      </c>
      <c r="E22" s="4">
        <v>96.830092414288799</v>
      </c>
      <c r="F22" s="40">
        <f t="shared" si="0"/>
        <v>1.6937270876412835E-2</v>
      </c>
      <c r="G22" s="40">
        <f t="shared" si="1"/>
        <v>1.5702259892328652E-2</v>
      </c>
      <c r="H22" s="40">
        <f t="shared" si="2"/>
        <v>1.8852686381579664E-2</v>
      </c>
      <c r="I22" s="41">
        <f t="shared" si="4"/>
        <v>2.8820733603599713E-2</v>
      </c>
      <c r="J22" s="41">
        <f t="shared" si="5"/>
        <v>2.6143891312252254E-2</v>
      </c>
      <c r="K22" s="41">
        <f t="shared" si="6"/>
        <v>3.4223342624553954E-2</v>
      </c>
    </row>
    <row r="23" spans="1:11" ht="12.75" customHeight="1">
      <c r="A23" s="7">
        <v>2006</v>
      </c>
      <c r="B23" s="9" t="s">
        <v>2</v>
      </c>
      <c r="C23" s="4">
        <v>91.873054819260005</v>
      </c>
      <c r="D23" s="4">
        <v>91.430509442609406</v>
      </c>
      <c r="E23" s="4">
        <v>92.496904088818098</v>
      </c>
      <c r="F23" s="40">
        <f t="shared" si="0"/>
        <v>-2.6901386682870565E-2</v>
      </c>
      <c r="G23" s="40">
        <f t="shared" si="1"/>
        <v>-1.4674967428094488E-2</v>
      </c>
      <c r="H23" s="40">
        <f t="shared" si="2"/>
        <v>-4.4750430547263131E-2</v>
      </c>
      <c r="I23" s="41">
        <f t="shared" si="4"/>
        <v>1.9740170220533093E-2</v>
      </c>
      <c r="J23" s="41">
        <f t="shared" si="5"/>
        <v>4.3457071572189809E-2</v>
      </c>
      <c r="K23" s="41">
        <f t="shared" si="6"/>
        <v>-1.488154000840991E-2</v>
      </c>
    </row>
    <row r="24" spans="1:11" ht="12.75" customHeight="1">
      <c r="A24" s="7">
        <v>2006</v>
      </c>
      <c r="B24" s="9" t="s">
        <v>3</v>
      </c>
      <c r="C24" s="4">
        <v>94.429323014134098</v>
      </c>
      <c r="D24" s="4">
        <v>94.167696284426796</v>
      </c>
      <c r="E24" s="4">
        <v>94.774957407683203</v>
      </c>
      <c r="F24" s="40">
        <f t="shared" si="0"/>
        <v>2.7823916380085301E-2</v>
      </c>
      <c r="G24" s="40">
        <f t="shared" si="1"/>
        <v>2.9937346499589568E-2</v>
      </c>
      <c r="H24" s="40">
        <f t="shared" si="2"/>
        <v>2.4628427743675019E-2</v>
      </c>
      <c r="I24" s="41">
        <f t="shared" si="4"/>
        <v>2.6216447542837917E-2</v>
      </c>
      <c r="J24" s="41">
        <f t="shared" si="5"/>
        <v>3.5800565208474744E-2</v>
      </c>
      <c r="K24" s="41">
        <f t="shared" si="6"/>
        <v>1.2492395497577524E-2</v>
      </c>
    </row>
    <row r="25" spans="1:11" ht="12.75" customHeight="1">
      <c r="A25" s="7">
        <v>2006</v>
      </c>
      <c r="B25" s="9" t="s">
        <v>4</v>
      </c>
      <c r="C25" s="4">
        <v>95.330855909651902</v>
      </c>
      <c r="D25" s="4">
        <v>94.400766775528894</v>
      </c>
      <c r="E25" s="4">
        <v>96.698467350120794</v>
      </c>
      <c r="F25" s="40">
        <f t="shared" si="0"/>
        <v>9.5471710136358912E-3</v>
      </c>
      <c r="G25" s="40">
        <f t="shared" si="1"/>
        <v>2.4750577989942624E-3</v>
      </c>
      <c r="H25" s="40">
        <f t="shared" si="2"/>
        <v>2.0295550586885813E-2</v>
      </c>
      <c r="I25" s="41">
        <f t="shared" si="4"/>
        <v>2.6824809844260944E-2</v>
      </c>
      <c r="J25" s="41">
        <f t="shared" si="5"/>
        <v>3.3309250541543101E-2</v>
      </c>
      <c r="K25" s="41">
        <f t="shared" si="6"/>
        <v>1.7467718683222611E-2</v>
      </c>
    </row>
    <row r="26" spans="1:11" ht="12.75" customHeight="1">
      <c r="A26" s="7">
        <v>2006</v>
      </c>
      <c r="B26" s="9" t="s">
        <v>5</v>
      </c>
      <c r="C26" s="4">
        <v>95.925393197540004</v>
      </c>
      <c r="D26" s="4">
        <v>95.534529548686294</v>
      </c>
      <c r="E26" s="4">
        <v>96.467847468108104</v>
      </c>
      <c r="F26" s="40">
        <f t="shared" si="0"/>
        <v>6.2365671871400519E-3</v>
      </c>
      <c r="G26" s="40">
        <f t="shared" si="1"/>
        <v>1.2010101314678057E-2</v>
      </c>
      <c r="H26" s="40">
        <f t="shared" si="2"/>
        <v>-2.3849383380366573E-3</v>
      </c>
      <c r="I26" s="41">
        <f t="shared" si="4"/>
        <v>1.6020064708439641E-2</v>
      </c>
      <c r="J26" s="41">
        <f t="shared" si="5"/>
        <v>2.9553089151140188E-2</v>
      </c>
      <c r="K26" s="41">
        <f t="shared" si="6"/>
        <v>-3.7410368734424049E-3</v>
      </c>
    </row>
    <row r="27" spans="1:11" ht="12.75" customHeight="1">
      <c r="A27" s="7">
        <v>2007</v>
      </c>
      <c r="B27" s="9" t="s">
        <v>2</v>
      </c>
      <c r="C27" s="4">
        <v>97.985322239540295</v>
      </c>
      <c r="D27" s="4">
        <v>98.309471457313407</v>
      </c>
      <c r="E27" s="4">
        <v>97.471997084596595</v>
      </c>
      <c r="F27" s="40">
        <f t="shared" si="0"/>
        <v>2.1474283016575724E-2</v>
      </c>
      <c r="G27" s="40">
        <f t="shared" si="1"/>
        <v>2.9046481117729783E-2</v>
      </c>
      <c r="H27" s="40">
        <f t="shared" si="2"/>
        <v>1.0409163704212077E-2</v>
      </c>
      <c r="I27" s="41">
        <f t="shared" si="4"/>
        <v>6.6529489329649749E-2</v>
      </c>
      <c r="J27" s="41">
        <f t="shared" si="5"/>
        <v>7.5237052233881441E-2</v>
      </c>
      <c r="K27" s="41">
        <f t="shared" si="6"/>
        <v>5.3786589343587821E-2</v>
      </c>
    </row>
    <row r="28" spans="1:11" ht="12.75" customHeight="1">
      <c r="A28" s="7">
        <v>2007</v>
      </c>
      <c r="B28" s="9" t="s">
        <v>3</v>
      </c>
      <c r="C28" s="4">
        <v>99.048142189659202</v>
      </c>
      <c r="D28" s="4">
        <v>97.385776626889694</v>
      </c>
      <c r="E28" s="4">
        <v>101.48164977154801</v>
      </c>
      <c r="F28" s="40">
        <f t="shared" si="0"/>
        <v>1.0846726079245528E-2</v>
      </c>
      <c r="G28" s="40">
        <f t="shared" si="1"/>
        <v>-9.3957867612459722E-3</v>
      </c>
      <c r="H28" s="40">
        <f t="shared" si="2"/>
        <v>4.1136457719968655E-2</v>
      </c>
      <c r="I28" s="41">
        <f t="shared" si="4"/>
        <v>4.8912975631878242E-2</v>
      </c>
      <c r="J28" s="41">
        <f t="shared" si="5"/>
        <v>3.4173930864177748E-2</v>
      </c>
      <c r="K28" s="41">
        <f t="shared" si="6"/>
        <v>7.076439333035367E-2</v>
      </c>
    </row>
    <row r="29" spans="1:11" ht="12.75" customHeight="1">
      <c r="A29" s="7">
        <v>2007</v>
      </c>
      <c r="B29" s="9" t="s">
        <v>4</v>
      </c>
      <c r="C29" s="4">
        <v>100.68894442766501</v>
      </c>
      <c r="D29" s="4">
        <v>100.300268245059</v>
      </c>
      <c r="E29" s="4">
        <v>101.232269319743</v>
      </c>
      <c r="F29" s="40">
        <f t="shared" si="0"/>
        <v>1.6565704330566478E-2</v>
      </c>
      <c r="G29" s="40">
        <f t="shared" si="1"/>
        <v>2.9927282187577342E-2</v>
      </c>
      <c r="H29" s="40">
        <f t="shared" si="2"/>
        <v>-2.4573945374991579E-3</v>
      </c>
      <c r="I29" s="41">
        <f t="shared" si="4"/>
        <v>5.6205186315448019E-2</v>
      </c>
      <c r="J29" s="41">
        <f t="shared" si="5"/>
        <v>6.2494211340022865E-2</v>
      </c>
      <c r="K29" s="41">
        <f t="shared" si="6"/>
        <v>4.6885975485076115E-2</v>
      </c>
    </row>
    <row r="30" spans="1:11" ht="12.75" customHeight="1">
      <c r="A30" s="7">
        <v>2007</v>
      </c>
      <c r="B30" s="9" t="s">
        <v>5</v>
      </c>
      <c r="C30" s="4">
        <v>98.705991330888807</v>
      </c>
      <c r="D30" s="4">
        <v>99.483588716360799</v>
      </c>
      <c r="E30" s="4">
        <v>97.519694081809007</v>
      </c>
      <c r="F30" s="40">
        <f t="shared" si="0"/>
        <v>-1.9693851276797902E-2</v>
      </c>
      <c r="G30" s="40">
        <f t="shared" si="1"/>
        <v>-8.1423464063211659E-3</v>
      </c>
      <c r="H30" s="40">
        <f t="shared" si="2"/>
        <v>-3.6673831999239237E-2</v>
      </c>
      <c r="I30" s="41">
        <f t="shared" si="4"/>
        <v>2.8987091328598336E-2</v>
      </c>
      <c r="J30" s="41">
        <f t="shared" si="5"/>
        <v>4.133645904083294E-2</v>
      </c>
      <c r="K30" s="41">
        <f t="shared" si="6"/>
        <v>1.0903597844335033E-2</v>
      </c>
    </row>
    <row r="31" spans="1:11" ht="12.75" customHeight="1">
      <c r="A31" s="7">
        <v>2008</v>
      </c>
      <c r="B31" s="9" t="s">
        <v>2</v>
      </c>
      <c r="C31" s="4">
        <v>99.157512718389995</v>
      </c>
      <c r="D31" s="4">
        <v>99.358298953753703</v>
      </c>
      <c r="E31" s="4">
        <v>98.887368913443098</v>
      </c>
      <c r="F31" s="40">
        <f t="shared" si="0"/>
        <v>4.5744070994391262E-3</v>
      </c>
      <c r="G31" s="40">
        <f t="shared" si="1"/>
        <v>-1.259401316576092E-3</v>
      </c>
      <c r="H31" s="40">
        <f t="shared" si="2"/>
        <v>1.4024601333211262E-2</v>
      </c>
      <c r="I31" s="41">
        <f t="shared" si="4"/>
        <v>1.1962919058265742E-2</v>
      </c>
      <c r="J31" s="41">
        <f t="shared" si="5"/>
        <v>1.0668631220295932E-2</v>
      </c>
      <c r="K31" s="41">
        <f t="shared" si="6"/>
        <v>1.4520804653444186E-2</v>
      </c>
    </row>
    <row r="32" spans="1:11" ht="12.75" customHeight="1">
      <c r="A32" s="7">
        <v>2008</v>
      </c>
      <c r="B32" s="9" t="s">
        <v>3</v>
      </c>
      <c r="C32" s="4">
        <v>101.105405249857</v>
      </c>
      <c r="D32" s="4">
        <v>101.09004661072299</v>
      </c>
      <c r="E32" s="4">
        <v>101.126069222201</v>
      </c>
      <c r="F32" s="40">
        <f t="shared" si="0"/>
        <v>1.9644427114656082E-2</v>
      </c>
      <c r="G32" s="40">
        <f t="shared" si="1"/>
        <v>1.742932070299763E-2</v>
      </c>
      <c r="H32" s="40">
        <f t="shared" si="2"/>
        <v>2.2638890420043856E-2</v>
      </c>
      <c r="I32" s="41">
        <f t="shared" si="4"/>
        <v>2.0770334654621969E-2</v>
      </c>
      <c r="J32" s="41">
        <f t="shared" si="5"/>
        <v>3.8037073915067943E-2</v>
      </c>
      <c r="K32" s="41">
        <f t="shared" si="6"/>
        <v>-3.5038901136065226E-3</v>
      </c>
    </row>
    <row r="33" spans="1:11" ht="12.75" customHeight="1">
      <c r="A33" s="7">
        <v>2008</v>
      </c>
      <c r="B33" s="9" t="s">
        <v>4</v>
      </c>
      <c r="C33" s="4">
        <v>100.07614486564</v>
      </c>
      <c r="D33" s="4">
        <v>100.32161928564599</v>
      </c>
      <c r="E33" s="4">
        <v>99.745876240813303</v>
      </c>
      <c r="F33" s="40">
        <f t="shared" si="0"/>
        <v>-1.0180072783185334E-2</v>
      </c>
      <c r="G33" s="40">
        <f t="shared" si="1"/>
        <v>-7.601414291913966E-3</v>
      </c>
      <c r="H33" s="40">
        <f t="shared" si="2"/>
        <v>-1.3648241170682085E-2</v>
      </c>
      <c r="I33" s="41">
        <f t="shared" si="4"/>
        <v>-6.0860660076265116E-3</v>
      </c>
      <c r="J33" s="41">
        <f t="shared" si="5"/>
        <v>2.1287122118973656E-4</v>
      </c>
      <c r="K33" s="41">
        <f t="shared" si="6"/>
        <v>-1.4682996725430608E-2</v>
      </c>
    </row>
    <row r="34" spans="1:11" ht="12.75" customHeight="1">
      <c r="A34" s="7">
        <v>2008</v>
      </c>
      <c r="B34" s="9" t="s">
        <v>5</v>
      </c>
      <c r="C34" s="4">
        <v>99.660937166112802</v>
      </c>
      <c r="D34" s="4">
        <v>99.230035149877295</v>
      </c>
      <c r="E34" s="4">
        <v>100.240685623543</v>
      </c>
      <c r="F34" s="40">
        <f t="shared" si="0"/>
        <v>-4.1489178073820243E-3</v>
      </c>
      <c r="G34" s="40">
        <f t="shared" si="1"/>
        <v>-1.0880846457039572E-2</v>
      </c>
      <c r="H34" s="40">
        <f t="shared" si="2"/>
        <v>4.9607001449873955E-3</v>
      </c>
      <c r="I34" s="41">
        <f t="shared" si="4"/>
        <v>9.6746491509593913E-3</v>
      </c>
      <c r="J34" s="41">
        <f t="shared" si="5"/>
        <v>-2.5486974259283368E-3</v>
      </c>
      <c r="K34" s="41">
        <f t="shared" si="6"/>
        <v>2.7901969621145106E-2</v>
      </c>
    </row>
    <row r="35" spans="1:11" ht="12.75" customHeight="1">
      <c r="A35" s="7">
        <v>2009</v>
      </c>
      <c r="B35" s="9" t="s">
        <v>2</v>
      </c>
      <c r="C35" s="4">
        <v>96.1242211319679</v>
      </c>
      <c r="D35" s="4">
        <v>94.086119205868599</v>
      </c>
      <c r="E35" s="4">
        <v>98.781166422607896</v>
      </c>
      <c r="F35" s="40">
        <f t="shared" si="0"/>
        <v>-3.5487485214492631E-2</v>
      </c>
      <c r="G35" s="40">
        <f t="shared" si="1"/>
        <v>-5.1838296098951409E-2</v>
      </c>
      <c r="H35" s="40">
        <f t="shared" si="2"/>
        <v>-1.4560147826765402E-2</v>
      </c>
      <c r="I35" s="41">
        <f t="shared" si="4"/>
        <v>-3.0590638099573186E-2</v>
      </c>
      <c r="J35" s="41">
        <f t="shared" si="5"/>
        <v>-5.3062298805447994E-2</v>
      </c>
      <c r="K35" s="41">
        <f t="shared" si="6"/>
        <v>-1.0739742800535135E-3</v>
      </c>
    </row>
    <row r="36" spans="1:11" ht="12.75" customHeight="1">
      <c r="A36" s="7">
        <v>2009</v>
      </c>
      <c r="B36" s="9" t="s">
        <v>3</v>
      </c>
      <c r="C36" s="4">
        <v>98.554086336367703</v>
      </c>
      <c r="D36" s="4">
        <v>98.154254758109602</v>
      </c>
      <c r="E36" s="4">
        <v>99.075321616751793</v>
      </c>
      <c r="F36" s="40">
        <f t="shared" si="0"/>
        <v>2.5278386402360242E-2</v>
      </c>
      <c r="G36" s="40">
        <f t="shared" si="1"/>
        <v>4.3238424398604147E-2</v>
      </c>
      <c r="H36" s="40">
        <f t="shared" si="2"/>
        <v>2.9778469398249463E-3</v>
      </c>
      <c r="I36" s="41">
        <f t="shared" si="4"/>
        <v>-2.5234248428007811E-2</v>
      </c>
      <c r="J36" s="41">
        <f t="shared" si="5"/>
        <v>-2.9041354228656391E-2</v>
      </c>
      <c r="K36" s="41">
        <f t="shared" si="6"/>
        <v>-2.0279119135375057E-2</v>
      </c>
    </row>
    <row r="37" spans="1:11" ht="12.75" customHeight="1">
      <c r="A37" s="7">
        <v>2009</v>
      </c>
      <c r="B37" s="9" t="s">
        <v>4</v>
      </c>
      <c r="C37" s="4">
        <v>104.40228199145599</v>
      </c>
      <c r="D37" s="4">
        <v>105.10574776724999</v>
      </c>
      <c r="E37" s="4">
        <v>103.485217905412</v>
      </c>
      <c r="F37" s="40">
        <f t="shared" si="0"/>
        <v>5.9339961157249599E-2</v>
      </c>
      <c r="G37" s="40">
        <f t="shared" si="1"/>
        <v>7.0822126114365336E-2</v>
      </c>
      <c r="H37" s="40">
        <f t="shared" si="2"/>
        <v>4.4510542249045493E-2</v>
      </c>
      <c r="I37" s="41">
        <f t="shared" si="4"/>
        <v>4.3228455009174827E-2</v>
      </c>
      <c r="J37" s="41">
        <f t="shared" si="5"/>
        <v>4.7687911296389052E-2</v>
      </c>
      <c r="K37" s="41">
        <f t="shared" si="6"/>
        <v>3.7488684299799235E-2</v>
      </c>
    </row>
    <row r="38" spans="1:11" ht="12.75" customHeight="1">
      <c r="A38" s="7">
        <v>2009</v>
      </c>
      <c r="B38" s="9" t="s">
        <v>5</v>
      </c>
      <c r="C38" s="4">
        <v>109.825976988549</v>
      </c>
      <c r="D38" s="4">
        <v>112.031567797447</v>
      </c>
      <c r="E38" s="4">
        <v>106.95068697594699</v>
      </c>
      <c r="F38" s="40">
        <f t="shared" si="0"/>
        <v>5.1949965974277035E-2</v>
      </c>
      <c r="G38" s="40">
        <f t="shared" si="1"/>
        <v>6.5893827667101501E-2</v>
      </c>
      <c r="H38" s="40">
        <f t="shared" si="2"/>
        <v>3.3487575720259066E-2</v>
      </c>
      <c r="I38" s="41">
        <f t="shared" si="4"/>
        <v>0.10199622953066667</v>
      </c>
      <c r="J38" s="41">
        <f t="shared" si="5"/>
        <v>0.12900864771673448</v>
      </c>
      <c r="K38" s="41">
        <f t="shared" si="6"/>
        <v>6.6938901212264312E-2</v>
      </c>
    </row>
    <row r="39" spans="1:11" ht="12.75" customHeight="1">
      <c r="A39" s="7">
        <v>2010</v>
      </c>
      <c r="B39" s="9" t="s">
        <v>2</v>
      </c>
      <c r="C39" s="4">
        <v>105.474931764122</v>
      </c>
      <c r="D39" s="4">
        <v>105.42633853323299</v>
      </c>
      <c r="E39" s="4">
        <v>105.502186827445</v>
      </c>
      <c r="F39" s="40">
        <f t="shared" si="0"/>
        <v>-3.9617632765339805E-2</v>
      </c>
      <c r="G39" s="40">
        <f t="shared" si="1"/>
        <v>-5.8958643479454453E-2</v>
      </c>
      <c r="H39" s="40">
        <f t="shared" si="2"/>
        <v>-1.354362640819462E-2</v>
      </c>
      <c r="I39" s="41">
        <f t="shared" si="4"/>
        <v>9.7277361751692215E-2</v>
      </c>
      <c r="J39" s="41">
        <f t="shared" si="5"/>
        <v>0.12053020597598474</v>
      </c>
      <c r="K39" s="41">
        <f t="shared" si="6"/>
        <v>6.803949222550254E-2</v>
      </c>
    </row>
    <row r="40" spans="1:11" ht="12.75" customHeight="1">
      <c r="A40" s="7">
        <v>2010</v>
      </c>
      <c r="B40" s="9" t="s">
        <v>3</v>
      </c>
      <c r="C40" s="4">
        <v>109.581987423941</v>
      </c>
      <c r="D40" s="4">
        <v>111.905331935308</v>
      </c>
      <c r="E40" s="4">
        <v>107.01933607426</v>
      </c>
      <c r="F40" s="40">
        <f t="shared" si="0"/>
        <v>3.8938689896512724E-2</v>
      </c>
      <c r="G40" s="40">
        <f t="shared" si="1"/>
        <v>6.1455168530136106E-2</v>
      </c>
      <c r="H40" s="40">
        <f t="shared" si="2"/>
        <v>1.4380263503887214E-2</v>
      </c>
      <c r="I40" s="41">
        <f t="shared" si="4"/>
        <v>0.11189694407936357</v>
      </c>
      <c r="J40" s="41">
        <f t="shared" si="5"/>
        <v>0.14009659806481567</v>
      </c>
      <c r="K40" s="41">
        <f t="shared" si="6"/>
        <v>8.0181566184944097E-2</v>
      </c>
    </row>
    <row r="41" spans="1:11" ht="12.75" customHeight="1">
      <c r="A41" s="7">
        <v>2010</v>
      </c>
      <c r="B41" s="9" t="s">
        <v>4</v>
      </c>
      <c r="C41" s="4">
        <v>109.595043519067</v>
      </c>
      <c r="D41" s="4">
        <v>112.91604079259299</v>
      </c>
      <c r="E41" s="4">
        <v>105.94347941734701</v>
      </c>
      <c r="F41" s="40">
        <f t="shared" si="0"/>
        <v>1.1914453673389502E-4</v>
      </c>
      <c r="G41" s="40">
        <f t="shared" si="1"/>
        <v>9.0318203771495575E-3</v>
      </c>
      <c r="H41" s="40">
        <f t="shared" si="2"/>
        <v>-1.005291843864986E-2</v>
      </c>
      <c r="I41" s="41">
        <f t="shared" si="4"/>
        <v>4.9738007910937965E-2</v>
      </c>
      <c r="J41" s="41">
        <f t="shared" si="5"/>
        <v>7.4308904995741942E-2</v>
      </c>
      <c r="K41" s="41">
        <f t="shared" si="6"/>
        <v>2.3754711655358474E-2</v>
      </c>
    </row>
    <row r="42" spans="1:11" ht="12.75" customHeight="1">
      <c r="A42" s="7">
        <v>2010</v>
      </c>
      <c r="B42" s="9" t="s">
        <v>5</v>
      </c>
      <c r="C42" s="4">
        <v>111.155876518044</v>
      </c>
      <c r="D42" s="4">
        <v>116.86162403112</v>
      </c>
      <c r="E42" s="4">
        <v>104.90104394491399</v>
      </c>
      <c r="F42" s="40">
        <f t="shared" si="0"/>
        <v>1.4241821061054205E-2</v>
      </c>
      <c r="G42" s="40">
        <f t="shared" si="1"/>
        <v>3.4942628264609032E-2</v>
      </c>
      <c r="H42" s="40">
        <f t="shared" si="2"/>
        <v>-9.8395434826763495E-3</v>
      </c>
      <c r="I42" s="41">
        <f t="shared" si="4"/>
        <v>1.2109152733816853E-2</v>
      </c>
      <c r="J42" s="41">
        <f t="shared" si="5"/>
        <v>4.3113350358585878E-2</v>
      </c>
      <c r="K42" s="41">
        <f t="shared" si="6"/>
        <v>-1.9164374619622171E-2</v>
      </c>
    </row>
    <row r="43" spans="1:11" ht="12.75" customHeight="1">
      <c r="A43" s="7">
        <v>2011</v>
      </c>
      <c r="B43" s="9" t="s">
        <v>2</v>
      </c>
      <c r="C43" s="4">
        <v>111.828529916025</v>
      </c>
      <c r="D43" s="4">
        <v>116.473233468449</v>
      </c>
      <c r="E43" s="4">
        <v>106.573376998025</v>
      </c>
      <c r="F43" s="40">
        <f t="shared" si="0"/>
        <v>6.0514425242448322E-3</v>
      </c>
      <c r="G43" s="40">
        <f t="shared" si="1"/>
        <v>-3.323508173800338E-3</v>
      </c>
      <c r="H43" s="40">
        <f t="shared" si="2"/>
        <v>1.5942005820163141E-2</v>
      </c>
      <c r="I43" s="41">
        <f t="shared" si="4"/>
        <v>6.0237992531835038E-2</v>
      </c>
      <c r="J43" s="41">
        <f t="shared" si="5"/>
        <v>0.10478306549300997</v>
      </c>
      <c r="K43" s="41">
        <f t="shared" si="6"/>
        <v>1.0153250873671471E-2</v>
      </c>
    </row>
    <row r="44" spans="1:11" ht="12.75" customHeight="1">
      <c r="A44" s="7">
        <v>2011</v>
      </c>
      <c r="B44" s="9" t="s">
        <v>3</v>
      </c>
      <c r="C44" s="4">
        <v>117.495298115794</v>
      </c>
      <c r="D44" s="4">
        <v>121.832482199464</v>
      </c>
      <c r="E44" s="4">
        <v>112.615631338189</v>
      </c>
      <c r="F44" s="40">
        <f t="shared" si="0"/>
        <v>5.067372524725422E-2</v>
      </c>
      <c r="G44" s="40">
        <f t="shared" si="1"/>
        <v>4.6012706708848716E-2</v>
      </c>
      <c r="H44" s="40">
        <f t="shared" si="2"/>
        <v>5.6695719985264015E-2</v>
      </c>
      <c r="I44" s="41">
        <f t="shared" si="4"/>
        <v>7.2213608074461089E-2</v>
      </c>
      <c r="J44" s="41">
        <f t="shared" si="5"/>
        <v>8.8710252607935081E-2</v>
      </c>
      <c r="K44" s="41">
        <f t="shared" si="6"/>
        <v>5.2292375090476906E-2</v>
      </c>
    </row>
    <row r="45" spans="1:11" ht="12.75" customHeight="1">
      <c r="A45" s="7">
        <v>2011</v>
      </c>
      <c r="B45" s="9" t="s">
        <v>4</v>
      </c>
      <c r="C45" s="4">
        <v>120.895072056695</v>
      </c>
      <c r="D45" s="4">
        <v>125.953206765297</v>
      </c>
      <c r="E45" s="4">
        <v>115.170280555136</v>
      </c>
      <c r="F45" s="40">
        <f t="shared" si="0"/>
        <v>2.8935404185710167E-2</v>
      </c>
      <c r="G45" s="40">
        <f t="shared" si="1"/>
        <v>3.3822872943576332E-2</v>
      </c>
      <c r="H45" s="40">
        <f t="shared" si="2"/>
        <v>2.2684676954616512E-2</v>
      </c>
      <c r="I45" s="41">
        <f t="shared" si="4"/>
        <v>0.10310711301156661</v>
      </c>
      <c r="J45" s="41">
        <f t="shared" si="5"/>
        <v>0.11545893640258775</v>
      </c>
      <c r="K45" s="41">
        <f t="shared" si="6"/>
        <v>8.7091732200351046E-2</v>
      </c>
    </row>
    <row r="46" spans="1:11" ht="12.75" customHeight="1">
      <c r="A46" s="7">
        <v>2011</v>
      </c>
      <c r="B46" s="9" t="s">
        <v>5</v>
      </c>
      <c r="C46" s="4">
        <v>121.934174546131</v>
      </c>
      <c r="D46" s="4">
        <v>127.866329001311</v>
      </c>
      <c r="E46" s="4">
        <v>115.17832802592</v>
      </c>
      <c r="F46" s="40">
        <f t="shared" si="0"/>
        <v>8.5950772993352853E-3</v>
      </c>
      <c r="G46" s="40">
        <f t="shared" si="1"/>
        <v>1.5189150678624141E-2</v>
      </c>
      <c r="H46" s="40">
        <f t="shared" si="2"/>
        <v>6.9874543547232548E-5</v>
      </c>
      <c r="I46" s="41">
        <f t="shared" si="4"/>
        <v>9.6965615905492575E-2</v>
      </c>
      <c r="J46" s="41">
        <f t="shared" si="5"/>
        <v>9.4168680791741011E-2</v>
      </c>
      <c r="K46" s="41">
        <f t="shared" si="6"/>
        <v>9.7971227878369316E-2</v>
      </c>
    </row>
    <row r="47" spans="1:11" ht="12.75" customHeight="1">
      <c r="A47" s="7">
        <v>2012</v>
      </c>
      <c r="B47" s="9" t="s">
        <v>2</v>
      </c>
      <c r="C47" s="4">
        <v>120.112845085526</v>
      </c>
      <c r="D47" s="4">
        <v>123.87214324427499</v>
      </c>
      <c r="E47" s="4">
        <v>115.85691460477901</v>
      </c>
      <c r="F47" s="40">
        <f t="shared" si="0"/>
        <v>-1.4936989300861958E-2</v>
      </c>
      <c r="G47" s="40">
        <f t="shared" si="1"/>
        <v>-3.1237197378170212E-2</v>
      </c>
      <c r="H47" s="40">
        <f t="shared" si="2"/>
        <v>5.8916168561353732E-3</v>
      </c>
      <c r="I47" s="41">
        <f t="shared" si="4"/>
        <v>7.408051572994756E-2</v>
      </c>
      <c r="J47" s="41">
        <f t="shared" si="5"/>
        <v>6.3524550280732672E-2</v>
      </c>
      <c r="K47" s="41">
        <f t="shared" si="6"/>
        <v>8.7109350085866621E-2</v>
      </c>
    </row>
    <row r="48" spans="1:11" ht="12.75" customHeight="1">
      <c r="A48" s="7">
        <v>2012</v>
      </c>
      <c r="B48" s="9" t="s">
        <v>3</v>
      </c>
      <c r="C48" s="4">
        <v>124.248270814227</v>
      </c>
      <c r="D48" s="4">
        <v>128.095991829101</v>
      </c>
      <c r="E48" s="4">
        <v>119.89227404378801</v>
      </c>
      <c r="F48" s="40">
        <f t="shared" si="0"/>
        <v>3.4429504402767153E-2</v>
      </c>
      <c r="G48" s="40">
        <f t="shared" si="1"/>
        <v>3.4098454052713167E-2</v>
      </c>
      <c r="H48" s="40">
        <f t="shared" si="2"/>
        <v>3.4830544666019758E-2</v>
      </c>
      <c r="I48" s="41">
        <f t="shared" si="4"/>
        <v>5.7474407969736907E-2</v>
      </c>
      <c r="J48" s="41">
        <f t="shared" si="5"/>
        <v>5.1410834914964454E-2</v>
      </c>
      <c r="K48" s="41">
        <f t="shared" si="6"/>
        <v>6.4614855141618577E-2</v>
      </c>
    </row>
    <row r="49" spans="1:11" ht="12.75" customHeight="1">
      <c r="A49" s="7">
        <v>2012</v>
      </c>
      <c r="B49" s="9" t="s">
        <v>4</v>
      </c>
      <c r="C49" s="4">
        <v>127.53730905526599</v>
      </c>
      <c r="D49" s="4">
        <v>131.65598215953199</v>
      </c>
      <c r="E49" s="4">
        <v>122.874410017896</v>
      </c>
      <c r="F49" s="40">
        <f t="shared" si="0"/>
        <v>2.6471501128226382E-2</v>
      </c>
      <c r="G49" s="40">
        <f t="shared" si="1"/>
        <v>2.7791582543664095E-2</v>
      </c>
      <c r="H49" s="40">
        <f t="shared" si="2"/>
        <v>2.4873462430271553E-2</v>
      </c>
      <c r="I49" s="41">
        <f t="shared" si="4"/>
        <v>5.4942165016089728E-2</v>
      </c>
      <c r="J49" s="41">
        <f t="shared" si="5"/>
        <v>4.5276936893410058E-2</v>
      </c>
      <c r="K49" s="41">
        <f t="shared" si="6"/>
        <v>6.6893381049564882E-2</v>
      </c>
    </row>
    <row r="50" spans="1:11" ht="12.75" customHeight="1">
      <c r="A50" s="7">
        <v>2012</v>
      </c>
      <c r="B50" s="9" t="s">
        <v>5</v>
      </c>
      <c r="C50" s="4">
        <v>130.56536352434799</v>
      </c>
      <c r="D50" s="4">
        <v>134.63451250671801</v>
      </c>
      <c r="E50" s="4">
        <v>125.958664518749</v>
      </c>
      <c r="F50" s="40">
        <f t="shared" si="0"/>
        <v>2.3742499285207996E-2</v>
      </c>
      <c r="G50" s="40">
        <f t="shared" si="1"/>
        <v>2.262358533451847E-2</v>
      </c>
      <c r="H50" s="40">
        <f t="shared" si="2"/>
        <v>2.5100869256697189E-2</v>
      </c>
      <c r="I50" s="41">
        <f t="shared" si="4"/>
        <v>7.0785643240251384E-2</v>
      </c>
      <c r="J50" s="41">
        <f t="shared" si="5"/>
        <v>5.2931710468810067E-2</v>
      </c>
      <c r="K50" s="41">
        <f t="shared" si="6"/>
        <v>9.3596917732674312E-2</v>
      </c>
    </row>
    <row r="51" spans="1:11" ht="12.75" customHeight="1">
      <c r="A51" s="7">
        <v>2013</v>
      </c>
      <c r="B51" s="9" t="s">
        <v>2</v>
      </c>
      <c r="C51" s="4">
        <v>130.460692869551</v>
      </c>
      <c r="D51" s="4">
        <v>134.62368923388999</v>
      </c>
      <c r="E51" s="4">
        <v>125.734460262979</v>
      </c>
      <c r="F51" s="40">
        <f t="shared" si="0"/>
        <v>-8.0167244950435368E-4</v>
      </c>
      <c r="G51" s="40">
        <f t="shared" si="1"/>
        <v>-8.0390032440424974E-5</v>
      </c>
      <c r="H51" s="40">
        <f t="shared" si="2"/>
        <v>-1.779982795360846E-3</v>
      </c>
      <c r="I51" s="41">
        <f t="shared" si="4"/>
        <v>8.615105051134897E-2</v>
      </c>
      <c r="J51" s="41">
        <f t="shared" si="5"/>
        <v>8.6795511145819404E-2</v>
      </c>
      <c r="K51" s="41">
        <f t="shared" si="6"/>
        <v>8.5256419022508245E-2</v>
      </c>
    </row>
    <row r="52" spans="1:11" ht="12.75" customHeight="1">
      <c r="A52" s="7">
        <v>2013</v>
      </c>
      <c r="B52" s="9" t="s">
        <v>3</v>
      </c>
      <c r="C52" s="4">
        <v>135.16456439675801</v>
      </c>
      <c r="D52" s="4">
        <v>139.28080845033</v>
      </c>
      <c r="E52" s="4">
        <v>130.53287466136601</v>
      </c>
      <c r="F52" s="40">
        <f t="shared" si="0"/>
        <v>3.6055852715043191E-2</v>
      </c>
      <c r="G52" s="40">
        <f t="shared" si="1"/>
        <v>3.4593608620759886E-2</v>
      </c>
      <c r="H52" s="40">
        <f t="shared" si="2"/>
        <v>3.8163081054715775E-2</v>
      </c>
      <c r="I52" s="41">
        <f t="shared" si="4"/>
        <v>8.785871635069098E-2</v>
      </c>
      <c r="J52" s="41">
        <f t="shared" si="5"/>
        <v>8.7315898503297573E-2</v>
      </c>
      <c r="K52" s="41">
        <f t="shared" si="6"/>
        <v>8.875134534266782E-2</v>
      </c>
    </row>
    <row r="53" spans="1:11" ht="12.75" customHeight="1">
      <c r="A53" s="7">
        <v>2013</v>
      </c>
      <c r="B53" s="9" t="s">
        <v>4</v>
      </c>
      <c r="C53" s="4">
        <v>136.04103130287601</v>
      </c>
      <c r="D53" s="4">
        <v>139.69684061258801</v>
      </c>
      <c r="E53" s="4">
        <v>132.034948676629</v>
      </c>
      <c r="F53" s="40">
        <f t="shared" si="0"/>
        <v>6.4844429457504571E-3</v>
      </c>
      <c r="G53" s="40">
        <f t="shared" si="1"/>
        <v>2.9870027815523947E-3</v>
      </c>
      <c r="H53" s="40">
        <f t="shared" si="2"/>
        <v>1.1507246884432165E-2</v>
      </c>
      <c r="I53" s="41">
        <f t="shared" si="4"/>
        <v>6.6676349929298606E-2</v>
      </c>
      <c r="J53" s="41">
        <f t="shared" si="5"/>
        <v>6.1074767140566699E-2</v>
      </c>
      <c r="K53" s="41">
        <f t="shared" si="6"/>
        <v>7.4552045925582178E-2</v>
      </c>
    </row>
    <row r="54" spans="1:11" ht="12.75" customHeight="1">
      <c r="A54" s="7">
        <v>2013</v>
      </c>
      <c r="B54" s="9" t="s">
        <v>5</v>
      </c>
      <c r="C54" s="4">
        <v>138.78114331045799</v>
      </c>
      <c r="D54" s="4">
        <v>141.05025087595101</v>
      </c>
      <c r="E54" s="4">
        <v>136.65989087034899</v>
      </c>
      <c r="F54" s="40">
        <f t="shared" si="0"/>
        <v>2.0141805610702113E-2</v>
      </c>
      <c r="G54" s="40">
        <f t="shared" si="1"/>
        <v>9.6881952192198195E-3</v>
      </c>
      <c r="H54" s="40">
        <f t="shared" si="2"/>
        <v>3.5028166709460296E-2</v>
      </c>
      <c r="I54" s="41">
        <f t="shared" si="4"/>
        <v>6.292464987912294E-2</v>
      </c>
      <c r="J54" s="41">
        <f t="shared" si="5"/>
        <v>4.7652999589632428E-2</v>
      </c>
      <c r="K54" s="41">
        <f t="shared" si="6"/>
        <v>8.4958239216700315E-2</v>
      </c>
    </row>
    <row r="55" spans="1:11" s="25" customFormat="1" ht="12.75" customHeight="1">
      <c r="A55" s="22">
        <v>2014</v>
      </c>
      <c r="B55" s="23" t="s">
        <v>2</v>
      </c>
      <c r="C55" s="24">
        <v>139.24996477167701</v>
      </c>
      <c r="D55" s="24">
        <v>141.60304636958199</v>
      </c>
      <c r="E55" s="24">
        <v>136.85917534002101</v>
      </c>
      <c r="F55" s="40">
        <f t="shared" si="0"/>
        <v>3.378135170498231E-3</v>
      </c>
      <c r="G55" s="40">
        <f t="shared" si="1"/>
        <v>3.9191386771595393E-3</v>
      </c>
      <c r="H55" s="40">
        <f t="shared" si="2"/>
        <v>1.4582513450203116E-3</v>
      </c>
      <c r="I55" s="41">
        <f t="shared" si="4"/>
        <v>6.737103497460728E-2</v>
      </c>
      <c r="J55" s="41">
        <f t="shared" si="5"/>
        <v>5.1843454710012615E-2</v>
      </c>
      <c r="K55" s="41">
        <f t="shared" si="6"/>
        <v>8.8477852879585983E-2</v>
      </c>
    </row>
    <row r="56" spans="1:11" s="25" customFormat="1" ht="12.75" customHeight="1">
      <c r="A56" s="22">
        <v>2014</v>
      </c>
      <c r="B56" s="23" t="s">
        <v>3</v>
      </c>
      <c r="C56" s="24">
        <v>142.46778020062999</v>
      </c>
      <c r="D56" s="24">
        <v>145.517309245441</v>
      </c>
      <c r="E56" s="24">
        <v>139.23600906478799</v>
      </c>
      <c r="F56" s="40">
        <f t="shared" si="0"/>
        <v>2.3108195641048157E-2</v>
      </c>
      <c r="G56" s="40">
        <f t="shared" si="1"/>
        <v>2.7642504707440008E-2</v>
      </c>
      <c r="H56" s="40">
        <f t="shared" si="2"/>
        <v>1.736700311734185E-2</v>
      </c>
      <c r="I56" s="41">
        <f t="shared" si="4"/>
        <v>5.4032030040316981E-2</v>
      </c>
      <c r="J56" s="41">
        <f t="shared" si="5"/>
        <v>4.4776454591983761E-2</v>
      </c>
      <c r="K56" s="41">
        <f t="shared" si="6"/>
        <v>6.6673889056684255E-2</v>
      </c>
    </row>
    <row r="57" spans="1:11" s="25" customFormat="1" ht="12.75" customHeight="1">
      <c r="A57" s="22">
        <v>2014</v>
      </c>
      <c r="B57" s="23" t="s">
        <v>4</v>
      </c>
      <c r="C57" s="24">
        <v>146.646281718203</v>
      </c>
      <c r="D57" s="24">
        <v>149.566754856735</v>
      </c>
      <c r="E57" s="24">
        <v>143.587109872078</v>
      </c>
      <c r="F57" s="40">
        <f t="shared" si="0"/>
        <v>2.9329449168707722E-2</v>
      </c>
      <c r="G57" s="40">
        <f t="shared" si="1"/>
        <v>2.7827930795943256E-2</v>
      </c>
      <c r="H57" s="40">
        <f t="shared" si="2"/>
        <v>3.1249824212250976E-2</v>
      </c>
      <c r="I57" s="41">
        <f t="shared" si="4"/>
        <v>7.7956263002122661E-2</v>
      </c>
      <c r="J57" s="41">
        <f t="shared" si="5"/>
        <v>7.0652379830969725E-2</v>
      </c>
      <c r="K57" s="41">
        <f t="shared" si="6"/>
        <v>8.7493207754726798E-2</v>
      </c>
    </row>
    <row r="58" spans="1:11" s="25" customFormat="1" ht="12.75" customHeight="1">
      <c r="A58" s="22">
        <v>2014</v>
      </c>
      <c r="B58" s="23" t="s">
        <v>5</v>
      </c>
      <c r="C58" s="24">
        <v>152.81597320161299</v>
      </c>
      <c r="D58" s="24">
        <v>156.734530543234</v>
      </c>
      <c r="E58" s="24">
        <v>148.55705360137199</v>
      </c>
      <c r="F58" s="40">
        <f t="shared" si="0"/>
        <v>4.207192580079E-2</v>
      </c>
      <c r="G58" s="40">
        <f t="shared" si="1"/>
        <v>4.7923588991181765E-2</v>
      </c>
      <c r="H58" s="40">
        <f t="shared" si="2"/>
        <v>3.4612742980353328E-2</v>
      </c>
      <c r="I58" s="41">
        <f t="shared" si="4"/>
        <v>0.10112922805195956</v>
      </c>
      <c r="J58" s="41">
        <f t="shared" si="5"/>
        <v>0.11119639681518034</v>
      </c>
      <c r="K58" s="41">
        <f t="shared" si="6"/>
        <v>8.7056726412213958E-2</v>
      </c>
    </row>
    <row r="59" spans="1:11" s="25" customFormat="1" ht="12.75" customHeight="1">
      <c r="A59" s="22">
        <v>2015</v>
      </c>
      <c r="B59" s="23" t="s">
        <v>2</v>
      </c>
      <c r="C59" s="24">
        <v>154.37008598247499</v>
      </c>
      <c r="D59" s="24">
        <v>155.82015985271099</v>
      </c>
      <c r="E59" s="24">
        <v>152.82684094887799</v>
      </c>
      <c r="F59" s="40">
        <f t="shared" si="0"/>
        <v>1.0169832042437266E-2</v>
      </c>
      <c r="G59" s="40">
        <f t="shared" si="1"/>
        <v>-5.8338815789593657E-3</v>
      </c>
      <c r="H59" s="40">
        <f t="shared" si="2"/>
        <v>2.8741734195693258E-2</v>
      </c>
      <c r="I59" s="41">
        <f t="shared" si="4"/>
        <v>0.10858258553666333</v>
      </c>
      <c r="J59" s="41">
        <f t="shared" si="5"/>
        <v>0.10040118378542884</v>
      </c>
      <c r="K59" s="41">
        <f t="shared" si="6"/>
        <v>0.11667223311251118</v>
      </c>
    </row>
    <row r="60" spans="1:11" s="25" customFormat="1" ht="12.75" customHeight="1">
      <c r="A60" s="22">
        <v>2015</v>
      </c>
      <c r="B60" s="23" t="s">
        <v>3</v>
      </c>
      <c r="C60" s="24">
        <v>156.69696969317701</v>
      </c>
      <c r="D60" s="24">
        <v>157.72250811302601</v>
      </c>
      <c r="E60" s="24">
        <v>155.59977553481801</v>
      </c>
      <c r="F60" s="40">
        <f t="shared" si="0"/>
        <v>1.5073410731702097E-2</v>
      </c>
      <c r="G60" s="40">
        <f t="shared" si="1"/>
        <v>1.2208614482960511E-2</v>
      </c>
      <c r="H60" s="40">
        <f t="shared" si="2"/>
        <v>1.814429041864174E-2</v>
      </c>
      <c r="I60" s="41">
        <f t="shared" si="4"/>
        <v>9.9876543822812414E-2</v>
      </c>
      <c r="J60" s="41">
        <f t="shared" si="5"/>
        <v>8.387455025710211E-2</v>
      </c>
      <c r="K60" s="41">
        <f t="shared" si="6"/>
        <v>0.11752539145542285</v>
      </c>
    </row>
    <row r="61" spans="1:11" s="25" customFormat="1" ht="12.75" customHeight="1">
      <c r="A61" s="22">
        <v>2015</v>
      </c>
      <c r="B61" s="23" t="s">
        <v>4</v>
      </c>
      <c r="C61" s="24">
        <v>162.26961933959601</v>
      </c>
      <c r="D61" s="24">
        <v>164.299378916602</v>
      </c>
      <c r="E61" s="24">
        <v>160.115967076841</v>
      </c>
      <c r="F61" s="40">
        <f t="shared" si="0"/>
        <v>3.5563225359945383E-2</v>
      </c>
      <c r="G61" s="40">
        <f t="shared" si="1"/>
        <v>4.1698999605451981E-2</v>
      </c>
      <c r="H61" s="40">
        <f t="shared" si="2"/>
        <v>2.9024409106634064E-2</v>
      </c>
      <c r="I61" s="41">
        <f t="shared" si="4"/>
        <v>0.10653756398280168</v>
      </c>
      <c r="J61" s="41">
        <f t="shared" si="5"/>
        <v>9.8501997144879505E-2</v>
      </c>
      <c r="K61" s="41">
        <f t="shared" si="6"/>
        <v>0.11511379551749856</v>
      </c>
    </row>
    <row r="62" spans="1:11" s="25" customFormat="1" ht="12.75" customHeight="1">
      <c r="A62" s="22">
        <v>2015</v>
      </c>
      <c r="B62" s="23" t="s">
        <v>5</v>
      </c>
      <c r="C62" s="24">
        <v>166.50601657724101</v>
      </c>
      <c r="D62" s="24">
        <v>169.611673646599</v>
      </c>
      <c r="E62" s="24">
        <v>163.220711712829</v>
      </c>
      <c r="F62" s="40">
        <f t="shared" si="0"/>
        <v>2.6107149661694473E-2</v>
      </c>
      <c r="G62" s="40">
        <f t="shared" si="1"/>
        <v>3.2333017720617807E-2</v>
      </c>
      <c r="H62" s="40">
        <f t="shared" si="2"/>
        <v>1.9390599780083173E-2</v>
      </c>
      <c r="I62" s="41">
        <f t="shared" si="4"/>
        <v>8.9585159776239376E-2</v>
      </c>
      <c r="J62" s="41">
        <f t="shared" si="5"/>
        <v>8.2158941356020643E-2</v>
      </c>
      <c r="K62" s="41">
        <f t="shared" si="6"/>
        <v>9.8707249208135783E-2</v>
      </c>
    </row>
    <row r="63" spans="1:11" s="25" customFormat="1" ht="12.75" customHeight="1">
      <c r="A63" s="22">
        <v>2016</v>
      </c>
      <c r="B63" s="23" t="s">
        <v>2</v>
      </c>
      <c r="C63" s="24">
        <v>164.25521444222599</v>
      </c>
      <c r="D63" s="24">
        <v>163.77571449819899</v>
      </c>
      <c r="E63" s="24">
        <v>164.586545576416</v>
      </c>
      <c r="F63" s="40">
        <f t="shared" si="0"/>
        <v>-1.3517842665888846E-2</v>
      </c>
      <c r="G63" s="40">
        <f t="shared" si="1"/>
        <v>-3.4407768185577559E-2</v>
      </c>
      <c r="H63" s="40">
        <f t="shared" si="2"/>
        <v>8.3680180612744071E-3</v>
      </c>
      <c r="I63" s="41">
        <f t="shared" si="4"/>
        <v>6.4035259142585677E-2</v>
      </c>
      <c r="J63" s="41">
        <f t="shared" si="5"/>
        <v>5.1056003619865287E-2</v>
      </c>
      <c r="K63" s="41">
        <f t="shared" si="6"/>
        <v>7.6947901000399277E-2</v>
      </c>
    </row>
    <row r="64" spans="1:11" s="25" customFormat="1" ht="12.75" customHeight="1">
      <c r="A64" s="22">
        <v>2016</v>
      </c>
      <c r="B64" s="23" t="s">
        <v>3</v>
      </c>
      <c r="C64" s="24">
        <v>161.01768141735599</v>
      </c>
      <c r="D64" s="24">
        <v>160.93806009602099</v>
      </c>
      <c r="E64" s="24">
        <v>160.956536273029</v>
      </c>
      <c r="F64" s="40">
        <f t="shared" si="0"/>
        <v>-1.9710382016570605E-2</v>
      </c>
      <c r="G64" s="40">
        <f t="shared" si="1"/>
        <v>-1.7326466325440548E-2</v>
      </c>
      <c r="H64" s="40">
        <f t="shared" si="2"/>
        <v>-2.2055322266312571E-2</v>
      </c>
      <c r="I64" s="41">
        <f t="shared" si="4"/>
        <v>2.7573677606141489E-2</v>
      </c>
      <c r="J64" s="41">
        <f t="shared" si="5"/>
        <v>2.038740076775003E-2</v>
      </c>
      <c r="K64" s="41">
        <f t="shared" si="6"/>
        <v>3.4426532556355305E-2</v>
      </c>
    </row>
    <row r="65" spans="1:11" s="25" customFormat="1" ht="12.75" customHeight="1">
      <c r="A65" s="22">
        <v>2016</v>
      </c>
      <c r="B65" s="23" t="s">
        <v>4</v>
      </c>
      <c r="C65" s="24">
        <v>162.312039577615</v>
      </c>
      <c r="D65" s="24">
        <v>164.11941457560201</v>
      </c>
      <c r="E65" s="24">
        <v>160.38443551383099</v>
      </c>
      <c r="F65" s="40">
        <f t="shared" si="0"/>
        <v>8.0386088587627302E-3</v>
      </c>
      <c r="G65" s="40">
        <f t="shared" si="1"/>
        <v>1.976757068951196E-2</v>
      </c>
      <c r="H65" s="40">
        <f t="shared" si="2"/>
        <v>-3.554380408805291E-3</v>
      </c>
      <c r="I65" s="41">
        <f t="shared" si="4"/>
        <v>2.6141823831005162E-4</v>
      </c>
      <c r="J65" s="41">
        <f t="shared" si="5"/>
        <v>-1.0953440127813296E-3</v>
      </c>
      <c r="K65" s="41">
        <f t="shared" si="6"/>
        <v>1.676712459670826E-3</v>
      </c>
    </row>
    <row r="66" spans="1:11" s="25" customFormat="1" ht="12.75" customHeight="1">
      <c r="A66" s="22">
        <v>2016</v>
      </c>
      <c r="B66" s="23" t="s">
        <v>5</v>
      </c>
      <c r="C66" s="24">
        <v>166.99353412104301</v>
      </c>
      <c r="D66" s="24">
        <v>167.908616326257</v>
      </c>
      <c r="E66" s="24">
        <v>165.94391372015301</v>
      </c>
      <c r="F66" s="40">
        <f t="shared" si="0"/>
        <v>2.8842558787448347E-2</v>
      </c>
      <c r="G66" s="40">
        <f t="shared" si="1"/>
        <v>2.3088077424925801E-2</v>
      </c>
      <c r="H66" s="40">
        <f t="shared" si="2"/>
        <v>3.4663452151768137E-2</v>
      </c>
      <c r="I66" s="41">
        <f t="shared" si="4"/>
        <v>2.9279274936941935E-3</v>
      </c>
      <c r="J66" s="41">
        <f t="shared" si="5"/>
        <v>-1.0040920437413225E-2</v>
      </c>
      <c r="K66" s="41">
        <f t="shared" si="6"/>
        <v>1.6684169421557371E-2</v>
      </c>
    </row>
    <row r="67" spans="1:11" s="25" customFormat="1" ht="12.75" customHeight="1">
      <c r="A67" s="29">
        <v>2017</v>
      </c>
      <c r="B67" s="30" t="s">
        <v>2</v>
      </c>
      <c r="C67" s="31">
        <v>169.851965037865</v>
      </c>
      <c r="D67" s="31">
        <v>168.03715926835201</v>
      </c>
      <c r="E67" s="31">
        <v>171.438008827695</v>
      </c>
      <c r="F67" s="40">
        <f t="shared" si="0"/>
        <v>1.711701552917666E-2</v>
      </c>
      <c r="G67" s="40">
        <f t="shared" si="1"/>
        <v>7.6555298297042995E-4</v>
      </c>
      <c r="H67" s="40">
        <f t="shared" si="2"/>
        <v>3.3108144700065401E-2</v>
      </c>
      <c r="I67" s="41">
        <f t="shared" si="4"/>
        <v>3.4073503326176313E-2</v>
      </c>
      <c r="J67" s="41">
        <f t="shared" si="5"/>
        <v>2.602000414536354E-2</v>
      </c>
      <c r="K67" s="41">
        <f t="shared" si="6"/>
        <v>4.1628331327349777E-2</v>
      </c>
    </row>
    <row r="68" spans="1:11" s="25" customFormat="1" ht="12.75" customHeight="1">
      <c r="A68" s="22">
        <v>2017</v>
      </c>
      <c r="B68" s="23" t="s">
        <v>3</v>
      </c>
      <c r="C68" s="24">
        <v>172.30182961090301</v>
      </c>
      <c r="D68" s="24">
        <v>170.66451645706599</v>
      </c>
      <c r="E68" s="24">
        <v>173.71459662647999</v>
      </c>
      <c r="F68" s="40">
        <f t="shared" si="0"/>
        <v>1.4423527996817009E-2</v>
      </c>
      <c r="G68" s="40">
        <f t="shared" si="1"/>
        <v>1.5635572513566176E-2</v>
      </c>
      <c r="H68" s="40">
        <f t="shared" si="2"/>
        <v>1.3279364444048536E-2</v>
      </c>
      <c r="I68" s="41">
        <f t="shared" si="4"/>
        <v>7.0080180600158082E-2</v>
      </c>
      <c r="J68" s="41">
        <f t="shared" si="5"/>
        <v>6.0436023369747849E-2</v>
      </c>
      <c r="K68" s="41">
        <f t="shared" si="6"/>
        <v>7.9264009085096232E-2</v>
      </c>
    </row>
    <row r="69" spans="1:11" s="25" customFormat="1" ht="12.75" customHeight="1">
      <c r="A69" s="29">
        <v>2017</v>
      </c>
      <c r="B69" s="30" t="s">
        <v>4</v>
      </c>
      <c r="C69" s="31">
        <v>175.15275629649901</v>
      </c>
      <c r="D69" s="31">
        <v>175.52456806794299</v>
      </c>
      <c r="E69" s="31">
        <v>174.62781967318301</v>
      </c>
      <c r="F69" s="40">
        <f t="shared" si="0"/>
        <v>1.6546119632240952E-2</v>
      </c>
      <c r="G69" s="40">
        <f t="shared" si="1"/>
        <v>2.8477223688731179E-2</v>
      </c>
      <c r="H69" s="40">
        <f t="shared" si="2"/>
        <v>5.2570311559174687E-3</v>
      </c>
      <c r="I69" s="41">
        <f t="shared" si="4"/>
        <v>7.9111301615699237E-2</v>
      </c>
      <c r="J69" s="41">
        <f t="shared" si="5"/>
        <v>6.9493018372224213E-2</v>
      </c>
      <c r="K69" s="41">
        <f t="shared" si="6"/>
        <v>8.880777061514622E-2</v>
      </c>
    </row>
    <row r="70" spans="1:11" s="25" customFormat="1" ht="12.75" customHeight="1">
      <c r="A70" s="29">
        <v>2017</v>
      </c>
      <c r="B70" s="30" t="s">
        <v>5</v>
      </c>
      <c r="C70" s="31">
        <v>178.15365644677399</v>
      </c>
      <c r="D70" s="31">
        <v>179.160053236615</v>
      </c>
      <c r="E70" s="31">
        <v>177.01469252049</v>
      </c>
      <c r="F70" s="40">
        <f t="shared" si="0"/>
        <v>1.7133045541087855E-2</v>
      </c>
      <c r="G70" s="40">
        <f t="shared" si="1"/>
        <v>2.0712115737921977E-2</v>
      </c>
      <c r="H70" s="40">
        <f t="shared" si="2"/>
        <v>1.3668342488465157E-2</v>
      </c>
      <c r="I70" s="41">
        <f t="shared" si="4"/>
        <v>6.6829667295032591E-2</v>
      </c>
      <c r="J70" s="41">
        <f t="shared" si="5"/>
        <v>6.7009288484015217E-2</v>
      </c>
      <c r="K70" s="41">
        <f t="shared" si="6"/>
        <v>6.671397915205679E-2</v>
      </c>
    </row>
    <row r="71" spans="1:11" s="25" customFormat="1" ht="12.75" customHeight="1">
      <c r="A71" s="29">
        <v>2018</v>
      </c>
      <c r="B71" s="30" t="s">
        <v>2</v>
      </c>
      <c r="C71" s="31">
        <v>178.20953476045901</v>
      </c>
      <c r="D71" s="31">
        <v>179.31870129941501</v>
      </c>
      <c r="E71" s="31">
        <v>177.19167490177799</v>
      </c>
      <c r="F71" s="40">
        <f t="shared" si="0"/>
        <v>3.136523538134206E-4</v>
      </c>
      <c r="G71" s="40">
        <f t="shared" si="1"/>
        <v>8.8551024591665417E-4</v>
      </c>
      <c r="H71" s="40">
        <f t="shared" si="2"/>
        <v>9.9981746581567776E-4</v>
      </c>
      <c r="I71" s="41">
        <f t="shared" si="4"/>
        <v>4.9205022271781473E-2</v>
      </c>
      <c r="J71" s="41">
        <f t="shared" si="5"/>
        <v>6.713718608540975E-2</v>
      </c>
      <c r="K71" s="41">
        <f t="shared" si="6"/>
        <v>3.3561204504339193E-2</v>
      </c>
    </row>
    <row r="72" spans="1:11" s="25" customFormat="1" ht="12.75" customHeight="1">
      <c r="A72" s="29">
        <v>2018</v>
      </c>
      <c r="B72" s="30" t="s">
        <v>3</v>
      </c>
      <c r="C72" s="31">
        <v>181.02413969718299</v>
      </c>
      <c r="D72" s="31">
        <v>182.47198929726</v>
      </c>
      <c r="E72" s="31">
        <v>179.72398366373801</v>
      </c>
      <c r="F72" s="40">
        <f t="shared" si="0"/>
        <v>1.5793795435846025E-2</v>
      </c>
      <c r="G72" s="40">
        <f t="shared" si="1"/>
        <v>1.7584825090718459E-2</v>
      </c>
      <c r="H72" s="40">
        <f t="shared" si="2"/>
        <v>1.4291352928199164E-2</v>
      </c>
      <c r="I72" s="41">
        <f t="shared" si="4"/>
        <v>5.0622272009397395E-2</v>
      </c>
      <c r="J72" s="41">
        <f t="shared" si="5"/>
        <v>6.9185282830390937E-2</v>
      </c>
      <c r="K72" s="41">
        <f t="shared" si="6"/>
        <v>3.459344899023864E-2</v>
      </c>
    </row>
    <row r="73" spans="1:11" ht="12.75" customHeight="1">
      <c r="A73" s="29">
        <v>2018</v>
      </c>
      <c r="B73" s="30" t="s">
        <v>4</v>
      </c>
      <c r="C73" s="31">
        <v>186.79422156117599</v>
      </c>
      <c r="D73" s="31">
        <v>193.33082569248899</v>
      </c>
      <c r="E73" s="31">
        <v>181.27270562763999</v>
      </c>
      <c r="F73" s="40">
        <f t="shared" ref="F73:F74" si="7">+C73/C72-1</f>
        <v>3.1874654251334622E-2</v>
      </c>
      <c r="G73" s="40">
        <f t="shared" ref="G73:G74" si="8">+D73/D72-1</f>
        <v>5.9509607129558661E-2</v>
      </c>
      <c r="H73" s="40">
        <f t="shared" ref="H73:H74" si="9">+E73/E72-1</f>
        <v>8.6172247706217675E-3</v>
      </c>
      <c r="I73" s="41">
        <f t="shared" ref="I73:I74" si="10">+C73/C69-1</f>
        <v>6.6464642126272233E-2</v>
      </c>
      <c r="J73" s="41">
        <f t="shared" ref="J73:J74" si="11">+D73/D69-1</f>
        <v>0.10144595608777363</v>
      </c>
      <c r="K73" s="41">
        <f t="shared" ref="K73:K74" si="12">+E73/E69-1</f>
        <v>3.8051703141532167E-2</v>
      </c>
    </row>
    <row r="74" spans="1:11" ht="12.75" customHeight="1">
      <c r="A74" s="38">
        <v>2018</v>
      </c>
      <c r="B74" s="32" t="s">
        <v>5</v>
      </c>
      <c r="C74" s="33">
        <v>185.74722874009299</v>
      </c>
      <c r="D74" s="34">
        <v>197.507081585652</v>
      </c>
      <c r="E74" s="34">
        <v>175.896633926113</v>
      </c>
      <c r="F74" s="42">
        <f t="shared" si="7"/>
        <v>-5.605060008454843E-3</v>
      </c>
      <c r="G74" s="42">
        <f t="shared" si="8"/>
        <v>2.1601603770139421E-2</v>
      </c>
      <c r="H74" s="42">
        <f t="shared" si="9"/>
        <v>-2.9657369999045557E-2</v>
      </c>
      <c r="I74" s="43">
        <f t="shared" si="10"/>
        <v>4.2623724063657775E-2</v>
      </c>
      <c r="J74" s="43">
        <f t="shared" si="11"/>
        <v>0.10240579871231814</v>
      </c>
      <c r="K74" s="43">
        <f t="shared" si="12"/>
        <v>-6.3161909243639736E-3</v>
      </c>
    </row>
  </sheetData>
  <mergeCells count="5">
    <mergeCell ref="C5:E5"/>
    <mergeCell ref="F5:H5"/>
    <mergeCell ref="I5:K5"/>
    <mergeCell ref="B5:B6"/>
    <mergeCell ref="A5:A6"/>
  </mergeCells>
  <pageMargins left="0.75" right="0.75" top="1" bottom="1" header="0.5" footer="0.5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78"/>
  <sheetViews>
    <sheetView tabSelected="1" topLeftCell="A67" zoomScale="80" zoomScaleNormal="80" workbookViewId="0">
      <selection activeCell="H25" sqref="H25"/>
    </sheetView>
  </sheetViews>
  <sheetFormatPr baseColWidth="10" defaultColWidth="11.5" defaultRowHeight="12.75" customHeight="1"/>
  <cols>
    <col min="1" max="2" width="13.5" style="13" customWidth="1"/>
    <col min="3" max="32" width="10.1640625" style="13" customWidth="1"/>
    <col min="33" max="16384" width="11.5" style="13"/>
  </cols>
  <sheetData>
    <row r="1" spans="1:32" ht="12.75" customHeight="1">
      <c r="C1" s="11" t="s">
        <v>6</v>
      </c>
    </row>
    <row r="2" spans="1:32" ht="12.75" customHeight="1">
      <c r="C2" s="11" t="s">
        <v>24</v>
      </c>
    </row>
    <row r="3" spans="1:32" ht="12.75" customHeight="1">
      <c r="C3" s="11" t="s">
        <v>7</v>
      </c>
    </row>
    <row r="5" spans="1:32" ht="12.75" customHeight="1">
      <c r="A5" s="47" t="s">
        <v>0</v>
      </c>
      <c r="B5" s="47" t="s">
        <v>1</v>
      </c>
      <c r="C5" s="46" t="s">
        <v>6</v>
      </c>
      <c r="D5" s="46"/>
      <c r="E5" s="46"/>
      <c r="F5" s="46"/>
      <c r="G5" s="46"/>
      <c r="H5" s="46"/>
      <c r="I5" s="46"/>
      <c r="J5" s="46"/>
      <c r="K5" s="46"/>
      <c r="L5" s="46"/>
      <c r="M5" s="46" t="s">
        <v>25</v>
      </c>
      <c r="N5" s="46"/>
      <c r="O5" s="46"/>
      <c r="P5" s="46"/>
      <c r="Q5" s="46"/>
      <c r="R5" s="46"/>
      <c r="S5" s="46"/>
      <c r="T5" s="46"/>
      <c r="U5" s="46"/>
      <c r="V5" s="46"/>
      <c r="W5" s="46" t="s">
        <v>26</v>
      </c>
      <c r="X5" s="46"/>
      <c r="Y5" s="46"/>
      <c r="Z5" s="46"/>
      <c r="AA5" s="46"/>
      <c r="AB5" s="46"/>
      <c r="AC5" s="46"/>
      <c r="AD5" s="46"/>
      <c r="AE5" s="46"/>
      <c r="AF5" s="46"/>
    </row>
    <row r="6" spans="1:32" ht="38.25" customHeight="1">
      <c r="A6" s="47"/>
      <c r="B6" s="47"/>
      <c r="C6" s="2" t="s">
        <v>11</v>
      </c>
      <c r="D6" s="2" t="s">
        <v>12</v>
      </c>
      <c r="E6" s="2" t="s">
        <v>13</v>
      </c>
      <c r="F6" s="2" t="s">
        <v>14</v>
      </c>
      <c r="G6" s="2" t="s">
        <v>15</v>
      </c>
      <c r="H6" s="2" t="s">
        <v>16</v>
      </c>
      <c r="I6" s="2" t="s">
        <v>17</v>
      </c>
      <c r="J6" s="2" t="s">
        <v>18</v>
      </c>
      <c r="K6" s="2" t="s">
        <v>19</v>
      </c>
      <c r="L6" s="2" t="s">
        <v>20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18</v>
      </c>
      <c r="U6" s="2" t="s">
        <v>19</v>
      </c>
      <c r="V6" s="2" t="s">
        <v>20</v>
      </c>
      <c r="W6" s="2" t="s">
        <v>11</v>
      </c>
      <c r="X6" s="2" t="s">
        <v>12</v>
      </c>
      <c r="Y6" s="2" t="s">
        <v>13</v>
      </c>
      <c r="Z6" s="2" t="s">
        <v>14</v>
      </c>
      <c r="AA6" s="2" t="s">
        <v>15</v>
      </c>
      <c r="AB6" s="2" t="s">
        <v>16</v>
      </c>
      <c r="AC6" s="2" t="s">
        <v>17</v>
      </c>
      <c r="AD6" s="2" t="s">
        <v>18</v>
      </c>
      <c r="AE6" s="2" t="s">
        <v>19</v>
      </c>
      <c r="AF6" s="2" t="s">
        <v>20</v>
      </c>
    </row>
    <row r="7" spans="1:32" ht="12.75" customHeight="1">
      <c r="A7" s="14">
        <v>2002</v>
      </c>
      <c r="B7" s="8" t="s">
        <v>2</v>
      </c>
      <c r="C7" s="17">
        <v>68.467643992619998</v>
      </c>
      <c r="D7" s="17">
        <v>78.4618212181974</v>
      </c>
      <c r="E7" s="17">
        <v>81.578656651828098</v>
      </c>
      <c r="F7" s="17">
        <v>81.346292013962199</v>
      </c>
      <c r="G7" s="17">
        <v>87.005315602367901</v>
      </c>
      <c r="H7" s="17">
        <v>85.747671120490594</v>
      </c>
      <c r="I7" s="17">
        <v>79.861310000000003</v>
      </c>
      <c r="J7" s="17">
        <v>90.911050000000003</v>
      </c>
      <c r="K7" s="17">
        <v>68.722641113334902</v>
      </c>
      <c r="L7" s="17">
        <v>76.117954945034498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2.75" customHeight="1">
      <c r="A8" s="15">
        <v>2002</v>
      </c>
      <c r="B8" s="9" t="s">
        <v>3</v>
      </c>
      <c r="C8" s="16">
        <v>67.580276970795097</v>
      </c>
      <c r="D8" s="16">
        <v>79.090575328159005</v>
      </c>
      <c r="E8" s="16">
        <v>83.122086946581604</v>
      </c>
      <c r="F8" s="16">
        <v>86.003768479528702</v>
      </c>
      <c r="G8" s="16">
        <v>93.710586423471199</v>
      </c>
      <c r="H8" s="16">
        <v>90.531065140929499</v>
      </c>
      <c r="I8" s="16">
        <v>87.529529999999994</v>
      </c>
      <c r="J8" s="16">
        <v>93.245410000000007</v>
      </c>
      <c r="K8" s="16">
        <v>72.563619859186105</v>
      </c>
      <c r="L8" s="16">
        <v>80.3003584823267</v>
      </c>
      <c r="M8" s="44">
        <f>+C8/C7-1</f>
        <v>-1.2960384936285374E-2</v>
      </c>
      <c r="N8" s="44">
        <f t="shared" ref="N8:V8" si="0">+D8/D7-1</f>
        <v>8.0135038952648951E-3</v>
      </c>
      <c r="O8" s="44">
        <f t="shared" si="0"/>
        <v>1.8919535551323863E-2</v>
      </c>
      <c r="P8" s="44">
        <f t="shared" si="0"/>
        <v>5.7254932588286955E-2</v>
      </c>
      <c r="Q8" s="44">
        <f t="shared" si="0"/>
        <v>7.7067369673684771E-2</v>
      </c>
      <c r="R8" s="44">
        <f t="shared" si="0"/>
        <v>5.5784535695638793E-2</v>
      </c>
      <c r="S8" s="44">
        <f t="shared" si="0"/>
        <v>9.6019211305198748E-2</v>
      </c>
      <c r="T8" s="44">
        <f t="shared" si="0"/>
        <v>2.5677406651886781E-2</v>
      </c>
      <c r="U8" s="44">
        <f t="shared" si="0"/>
        <v>5.5891023447669941E-2</v>
      </c>
      <c r="V8" s="44">
        <f t="shared" si="0"/>
        <v>5.4946346631518983E-2</v>
      </c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ht="12.75" customHeight="1">
      <c r="A9" s="15">
        <v>2002</v>
      </c>
      <c r="B9" s="9" t="s">
        <v>4</v>
      </c>
      <c r="C9" s="16">
        <v>65.611971774787904</v>
      </c>
      <c r="D9" s="16">
        <v>83.7946916448862</v>
      </c>
      <c r="E9" s="16">
        <v>80.203145139036707</v>
      </c>
      <c r="F9" s="16">
        <v>87.3223025932311</v>
      </c>
      <c r="G9" s="16">
        <v>91.284905442108197</v>
      </c>
      <c r="H9" s="16">
        <v>93.893472438470795</v>
      </c>
      <c r="I9" s="16">
        <v>91.785300000000007</v>
      </c>
      <c r="J9" s="16">
        <v>95.852689999999996</v>
      </c>
      <c r="K9" s="16">
        <v>72.371768367888095</v>
      </c>
      <c r="L9" s="16">
        <v>76.4757913345383</v>
      </c>
      <c r="M9" s="44">
        <f t="shared" ref="M9:M72" si="1">+C9/C8-1</f>
        <v>-2.9125438430176898E-2</v>
      </c>
      <c r="N9" s="44">
        <f t="shared" ref="N9:N72" si="2">+D9/D8-1</f>
        <v>5.94775837349657E-2</v>
      </c>
      <c r="O9" s="44">
        <f t="shared" ref="O9:O72" si="3">+E9/E8-1</f>
        <v>-3.5116320039230375E-2</v>
      </c>
      <c r="P9" s="44">
        <f t="shared" ref="P9:P72" si="4">+F9/F8-1</f>
        <v>1.5331120217322081E-2</v>
      </c>
      <c r="Q9" s="44">
        <f t="shared" ref="Q9:Q72" si="5">+G9/G8-1</f>
        <v>-2.5884812740382679E-2</v>
      </c>
      <c r="R9" s="44">
        <f t="shared" ref="R9:R72" si="6">+H9/H8-1</f>
        <v>3.714092275736558E-2</v>
      </c>
      <c r="S9" s="44">
        <f t="shared" ref="S9:S72" si="7">+I9/I8-1</f>
        <v>4.8620962548296731E-2</v>
      </c>
      <c r="T9" s="44">
        <f t="shared" ref="T9:T72" si="8">+J9/J8-1</f>
        <v>2.7961483573293089E-2</v>
      </c>
      <c r="U9" s="44">
        <f t="shared" ref="U9:U72" si="9">+K9/K8-1</f>
        <v>-2.6439073969891647E-3</v>
      </c>
      <c r="V9" s="44">
        <f t="shared" ref="V9:V72" si="10">+L9/L8-1</f>
        <v>-4.7628269911524135E-2</v>
      </c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2.75" customHeight="1">
      <c r="A10" s="15">
        <v>2002</v>
      </c>
      <c r="B10" s="9" t="s">
        <v>5</v>
      </c>
      <c r="C10" s="16">
        <v>68.910942266938306</v>
      </c>
      <c r="D10" s="16">
        <v>80.247543291749196</v>
      </c>
      <c r="E10" s="16">
        <v>84.572785096115595</v>
      </c>
      <c r="F10" s="16">
        <v>87.307020924136694</v>
      </c>
      <c r="G10" s="16">
        <v>93.291064108967802</v>
      </c>
      <c r="H10" s="16">
        <v>92.590709705601299</v>
      </c>
      <c r="I10" s="16">
        <v>88.78246</v>
      </c>
      <c r="J10" s="16">
        <v>95.995819999999995</v>
      </c>
      <c r="K10" s="16">
        <v>72.535876539941597</v>
      </c>
      <c r="L10" s="16">
        <v>81.084000082956507</v>
      </c>
      <c r="M10" s="44">
        <f t="shared" si="1"/>
        <v>5.028000840264446E-2</v>
      </c>
      <c r="N10" s="44">
        <f t="shared" si="2"/>
        <v>-4.2331420803712438E-2</v>
      </c>
      <c r="O10" s="44">
        <f t="shared" si="3"/>
        <v>5.4482152158794594E-2</v>
      </c>
      <c r="P10" s="44">
        <f t="shared" si="4"/>
        <v>-1.7500304779627385E-4</v>
      </c>
      <c r="Q10" s="44">
        <f t="shared" si="5"/>
        <v>2.1976893738821834E-2</v>
      </c>
      <c r="R10" s="44">
        <f t="shared" si="6"/>
        <v>-1.3874902046286608E-2</v>
      </c>
      <c r="S10" s="44">
        <f t="shared" si="7"/>
        <v>-3.2715914204126451E-2</v>
      </c>
      <c r="T10" s="44">
        <f t="shared" si="8"/>
        <v>1.4932288285285367E-3</v>
      </c>
      <c r="U10" s="44">
        <f t="shared" si="9"/>
        <v>2.2675716754534392E-3</v>
      </c>
      <c r="V10" s="44">
        <f t="shared" si="10"/>
        <v>6.0257091401119345E-2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2.75" customHeight="1">
      <c r="A11" s="15">
        <v>2003</v>
      </c>
      <c r="B11" s="9" t="s">
        <v>2</v>
      </c>
      <c r="C11" s="16">
        <v>65.716186874314602</v>
      </c>
      <c r="D11" s="16">
        <v>80.396363416767201</v>
      </c>
      <c r="E11" s="16">
        <v>83.803950846482905</v>
      </c>
      <c r="F11" s="16">
        <v>86.331541795070294</v>
      </c>
      <c r="G11" s="16">
        <v>87.700873564221794</v>
      </c>
      <c r="H11" s="16">
        <v>91.930012890402097</v>
      </c>
      <c r="I11" s="16">
        <v>89.652979999999999</v>
      </c>
      <c r="J11" s="16">
        <v>94.029640000000001</v>
      </c>
      <c r="K11" s="16">
        <v>71.159274083248206</v>
      </c>
      <c r="L11" s="16">
        <v>81.7406073271694</v>
      </c>
      <c r="M11" s="44">
        <f t="shared" si="1"/>
        <v>-4.6360640088888516E-2</v>
      </c>
      <c r="N11" s="44">
        <f t="shared" si="2"/>
        <v>1.854513159075255E-3</v>
      </c>
      <c r="O11" s="44">
        <f t="shared" si="3"/>
        <v>-9.09079970298865E-3</v>
      </c>
      <c r="P11" s="44">
        <f t="shared" si="4"/>
        <v>-1.1172974621525777E-2</v>
      </c>
      <c r="Q11" s="44">
        <f t="shared" si="5"/>
        <v>-5.9922036458030292E-2</v>
      </c>
      <c r="R11" s="44">
        <f t="shared" si="6"/>
        <v>-7.1356707092961047E-3</v>
      </c>
      <c r="S11" s="44">
        <f t="shared" si="7"/>
        <v>9.8050898792396701E-3</v>
      </c>
      <c r="T11" s="44">
        <f t="shared" si="8"/>
        <v>-2.0481933484187032E-2</v>
      </c>
      <c r="U11" s="44">
        <f t="shared" si="9"/>
        <v>-1.897822873809718E-2</v>
      </c>
      <c r="V11" s="44">
        <f t="shared" si="10"/>
        <v>8.0978644805524969E-3</v>
      </c>
      <c r="W11" s="44">
        <f>+C11/C7-1</f>
        <v>-4.0186239190616369E-2</v>
      </c>
      <c r="X11" s="44">
        <f t="shared" ref="X11:AF11" si="11">+D11/D7-1</f>
        <v>2.4655841128004896E-2</v>
      </c>
      <c r="Y11" s="44">
        <f t="shared" si="11"/>
        <v>2.7277897013580521E-2</v>
      </c>
      <c r="Z11" s="44">
        <f t="shared" si="11"/>
        <v>6.12842903798545E-2</v>
      </c>
      <c r="AA11" s="44">
        <f t="shared" si="11"/>
        <v>7.994430651027562E-3</v>
      </c>
      <c r="AB11" s="44">
        <f t="shared" si="11"/>
        <v>7.2099238254811793E-2</v>
      </c>
      <c r="AC11" s="44">
        <f t="shared" si="11"/>
        <v>0.12260843204300054</v>
      </c>
      <c r="AD11" s="44">
        <f t="shared" si="11"/>
        <v>3.4303750754171247E-2</v>
      </c>
      <c r="AE11" s="44">
        <f t="shared" si="11"/>
        <v>3.5456043749757749E-2</v>
      </c>
      <c r="AF11" s="44">
        <f t="shared" si="11"/>
        <v>7.3867622773037933E-2</v>
      </c>
    </row>
    <row r="12" spans="1:32" ht="12.75" customHeight="1">
      <c r="A12" s="15">
        <v>2003</v>
      </c>
      <c r="B12" s="9" t="s">
        <v>3</v>
      </c>
      <c r="C12" s="16">
        <v>66.313027445493503</v>
      </c>
      <c r="D12" s="16">
        <v>84.516999305633107</v>
      </c>
      <c r="E12" s="16">
        <v>84.636153200741902</v>
      </c>
      <c r="F12" s="16">
        <v>86.516823678653793</v>
      </c>
      <c r="G12" s="16">
        <v>90.572866390795497</v>
      </c>
      <c r="H12" s="16">
        <v>90.337457356738099</v>
      </c>
      <c r="I12" s="16">
        <v>87.118809999999996</v>
      </c>
      <c r="J12" s="16">
        <v>93.236400000000003</v>
      </c>
      <c r="K12" s="16">
        <v>75.173935485318296</v>
      </c>
      <c r="L12" s="16">
        <v>82.680945058215499</v>
      </c>
      <c r="M12" s="44">
        <f t="shared" si="1"/>
        <v>9.0820937666451496E-3</v>
      </c>
      <c r="N12" s="44">
        <f t="shared" si="2"/>
        <v>5.1254008436985021E-2</v>
      </c>
      <c r="O12" s="44">
        <f t="shared" si="3"/>
        <v>9.9303475057337387E-3</v>
      </c>
      <c r="P12" s="44">
        <f t="shared" si="4"/>
        <v>2.1461667396525108E-3</v>
      </c>
      <c r="Q12" s="44">
        <f t="shared" si="5"/>
        <v>3.2747596572918924E-2</v>
      </c>
      <c r="R12" s="44">
        <f t="shared" si="6"/>
        <v>-1.7323564781423717E-2</v>
      </c>
      <c r="S12" s="44">
        <f t="shared" si="7"/>
        <v>-2.8266433530709234E-2</v>
      </c>
      <c r="T12" s="44">
        <f t="shared" si="8"/>
        <v>-8.4360633519388051E-3</v>
      </c>
      <c r="U12" s="44">
        <f t="shared" si="9"/>
        <v>5.6417964542097465E-2</v>
      </c>
      <c r="V12" s="44">
        <f t="shared" si="10"/>
        <v>1.1503923958900542E-2</v>
      </c>
      <c r="W12" s="44">
        <f t="shared" ref="W12:W74" si="12">+C12/C8-1</f>
        <v>-1.87517657829257E-2</v>
      </c>
      <c r="X12" s="44">
        <f t="shared" ref="X12:X74" si="13">+D12/D8-1</f>
        <v>6.8610247870356522E-2</v>
      </c>
      <c r="Y12" s="44">
        <f t="shared" ref="Y12:Y74" si="14">+E12/E8-1</f>
        <v>1.8214969207080989E-2</v>
      </c>
      <c r="Z12" s="44">
        <f t="shared" ref="Z12:Z74" si="15">+F12/F8-1</f>
        <v>5.9654967241025147E-3</v>
      </c>
      <c r="AA12" s="44">
        <f t="shared" ref="AA12:AA74" si="16">+G12/G8-1</f>
        <v>-3.348309035754593E-2</v>
      </c>
      <c r="AB12" s="44">
        <f t="shared" ref="AB12:AB74" si="17">+H12/H8-1</f>
        <v>-2.1385784414444942E-3</v>
      </c>
      <c r="AC12" s="44">
        <f t="shared" ref="AC12:AC74" si="18">+I12/I8-1</f>
        <v>-4.6923592529286573E-3</v>
      </c>
      <c r="AD12" s="44">
        <f t="shared" ref="AD12:AD74" si="19">+J12/J8-1</f>
        <v>-9.6626740125893562E-5</v>
      </c>
      <c r="AE12" s="44">
        <f t="shared" ref="AE12:AE74" si="20">+K12/K8-1</f>
        <v>3.597278679312943E-2</v>
      </c>
      <c r="AF12" s="44">
        <f t="shared" ref="AF12:AF74" si="21">+L12/L8-1</f>
        <v>2.9646026753576082E-2</v>
      </c>
    </row>
    <row r="13" spans="1:32" ht="12.75" customHeight="1">
      <c r="A13" s="15">
        <v>2003</v>
      </c>
      <c r="B13" s="9" t="s">
        <v>4</v>
      </c>
      <c r="C13" s="16">
        <v>64.521010856255202</v>
      </c>
      <c r="D13" s="16">
        <v>84.197285609682496</v>
      </c>
      <c r="E13" s="16">
        <v>81.468478232852505</v>
      </c>
      <c r="F13" s="16">
        <v>87.797687730343299</v>
      </c>
      <c r="G13" s="16">
        <v>90.783432559856294</v>
      </c>
      <c r="H13" s="16">
        <v>92.005506741678104</v>
      </c>
      <c r="I13" s="16">
        <v>88.714039999999997</v>
      </c>
      <c r="J13" s="16">
        <v>94.969380000000001</v>
      </c>
      <c r="K13" s="16">
        <v>76.304707040404907</v>
      </c>
      <c r="L13" s="16">
        <v>82.938940144250594</v>
      </c>
      <c r="M13" s="44">
        <f t="shared" si="1"/>
        <v>-2.7023597900295848E-2</v>
      </c>
      <c r="N13" s="44">
        <f t="shared" si="2"/>
        <v>-3.7828330226733486E-3</v>
      </c>
      <c r="O13" s="44">
        <f t="shared" si="3"/>
        <v>-3.7426972376405576E-2</v>
      </c>
      <c r="P13" s="44">
        <f t="shared" si="4"/>
        <v>1.4804797462826036E-2</v>
      </c>
      <c r="Q13" s="44">
        <f t="shared" si="5"/>
        <v>2.3248261587776042E-3</v>
      </c>
      <c r="R13" s="44">
        <f t="shared" si="6"/>
        <v>1.8464648372302106E-2</v>
      </c>
      <c r="S13" s="44">
        <f t="shared" si="7"/>
        <v>1.8310970960232265E-2</v>
      </c>
      <c r="T13" s="44">
        <f t="shared" si="8"/>
        <v>1.8586946728959886E-2</v>
      </c>
      <c r="U13" s="44">
        <f t="shared" si="9"/>
        <v>1.5042069405923897E-2</v>
      </c>
      <c r="V13" s="44">
        <f t="shared" si="10"/>
        <v>3.1203693408854427E-3</v>
      </c>
      <c r="W13" s="44">
        <f t="shared" si="12"/>
        <v>-1.6627467351193248E-2</v>
      </c>
      <c r="X13" s="44">
        <f t="shared" si="13"/>
        <v>4.8045282689559432E-3</v>
      </c>
      <c r="Y13" s="44">
        <f t="shared" si="14"/>
        <v>1.5776601922808275E-2</v>
      </c>
      <c r="Z13" s="44">
        <f t="shared" si="15"/>
        <v>5.4440288791588465E-3</v>
      </c>
      <c r="AA13" s="44">
        <f t="shared" si="16"/>
        <v>-5.4934918300367785E-3</v>
      </c>
      <c r="AB13" s="44">
        <f t="shared" si="17"/>
        <v>-2.0107528753182446E-2</v>
      </c>
      <c r="AC13" s="44">
        <f t="shared" si="18"/>
        <v>-3.3461349475351843E-2</v>
      </c>
      <c r="AD13" s="44">
        <f t="shared" si="19"/>
        <v>-9.2152864984800242E-3</v>
      </c>
      <c r="AE13" s="44">
        <f t="shared" si="20"/>
        <v>5.4343548060404867E-2</v>
      </c>
      <c r="AF13" s="44">
        <f t="shared" si="21"/>
        <v>8.4512349554379584E-2</v>
      </c>
    </row>
    <row r="14" spans="1:32" ht="12.75" customHeight="1">
      <c r="A14" s="15">
        <v>2003</v>
      </c>
      <c r="B14" s="9" t="s">
        <v>5</v>
      </c>
      <c r="C14" s="16">
        <v>74.514831328713001</v>
      </c>
      <c r="D14" s="16">
        <v>85.946986291432907</v>
      </c>
      <c r="E14" s="16">
        <v>89.434463913515899</v>
      </c>
      <c r="F14" s="16">
        <v>88.064983557683505</v>
      </c>
      <c r="G14" s="16">
        <v>92.879824181019004</v>
      </c>
      <c r="H14" s="16">
        <v>92.668219309988999</v>
      </c>
      <c r="I14" s="16">
        <v>91.517430000000004</v>
      </c>
      <c r="J14" s="16">
        <v>93.809790000000007</v>
      </c>
      <c r="K14" s="16">
        <v>74.830287824443602</v>
      </c>
      <c r="L14" s="16">
        <v>83.162502843160894</v>
      </c>
      <c r="M14" s="44">
        <f t="shared" si="1"/>
        <v>0.15489249687551832</v>
      </c>
      <c r="N14" s="44">
        <f t="shared" si="2"/>
        <v>2.078096305695154E-2</v>
      </c>
      <c r="O14" s="44">
        <f t="shared" si="3"/>
        <v>9.7779973966066747E-2</v>
      </c>
      <c r="P14" s="44">
        <f t="shared" si="4"/>
        <v>3.0444517873997601E-3</v>
      </c>
      <c r="Q14" s="44">
        <f t="shared" si="5"/>
        <v>2.3092226874991795E-2</v>
      </c>
      <c r="R14" s="44">
        <f t="shared" si="6"/>
        <v>7.2029663416950385E-3</v>
      </c>
      <c r="S14" s="44">
        <f t="shared" si="7"/>
        <v>3.1600296863946387E-2</v>
      </c>
      <c r="T14" s="44">
        <f t="shared" si="8"/>
        <v>-1.2210146049179138E-2</v>
      </c>
      <c r="U14" s="44">
        <f t="shared" si="9"/>
        <v>-1.9322781950798507E-2</v>
      </c>
      <c r="V14" s="44">
        <f t="shared" si="10"/>
        <v>2.6955094738547736E-3</v>
      </c>
      <c r="W14" s="44">
        <f t="shared" si="12"/>
        <v>8.1320743519470051E-2</v>
      </c>
      <c r="X14" s="44">
        <f t="shared" si="13"/>
        <v>7.1023270817933026E-2</v>
      </c>
      <c r="Y14" s="44">
        <f t="shared" si="14"/>
        <v>5.7485145036610508E-2</v>
      </c>
      <c r="Z14" s="44">
        <f t="shared" si="15"/>
        <v>8.6815771002588527E-3</v>
      </c>
      <c r="AA14" s="44">
        <f t="shared" si="16"/>
        <v>-4.4081384629556242E-3</v>
      </c>
      <c r="AB14" s="44">
        <f t="shared" si="17"/>
        <v>8.3712075038788747E-4</v>
      </c>
      <c r="AC14" s="44">
        <f t="shared" si="18"/>
        <v>3.0805296451573927E-2</v>
      </c>
      <c r="AD14" s="44">
        <f t="shared" si="19"/>
        <v>-2.2772137370147827E-2</v>
      </c>
      <c r="AE14" s="44">
        <f t="shared" si="20"/>
        <v>3.163139943912574E-2</v>
      </c>
      <c r="AF14" s="44">
        <f t="shared" si="21"/>
        <v>2.5633944527624353E-2</v>
      </c>
    </row>
    <row r="15" spans="1:32" ht="12.75" customHeight="1">
      <c r="A15" s="15">
        <v>2004</v>
      </c>
      <c r="B15" s="9" t="s">
        <v>2</v>
      </c>
      <c r="C15" s="16">
        <v>73.215358755714902</v>
      </c>
      <c r="D15" s="16">
        <v>87.050852435917506</v>
      </c>
      <c r="E15" s="16">
        <v>86.519795388453701</v>
      </c>
      <c r="F15" s="16">
        <v>88.530607675558699</v>
      </c>
      <c r="G15" s="16">
        <v>90.704833926880298</v>
      </c>
      <c r="H15" s="16">
        <v>93.391510008157098</v>
      </c>
      <c r="I15" s="16">
        <v>92.645089999999996</v>
      </c>
      <c r="J15" s="16">
        <v>94.094040000000007</v>
      </c>
      <c r="K15" s="16">
        <v>78.174069499987695</v>
      </c>
      <c r="L15" s="16">
        <v>79.028685185388596</v>
      </c>
      <c r="M15" s="44">
        <f t="shared" si="1"/>
        <v>-1.7439113124548822E-2</v>
      </c>
      <c r="N15" s="44">
        <f t="shared" si="2"/>
        <v>1.2843570113576286E-2</v>
      </c>
      <c r="O15" s="44">
        <f t="shared" si="3"/>
        <v>-3.2589992688732528E-2</v>
      </c>
      <c r="P15" s="44">
        <f t="shared" si="4"/>
        <v>5.2872787692079815E-3</v>
      </c>
      <c r="Q15" s="44">
        <f t="shared" si="5"/>
        <v>-2.3417252060035532E-2</v>
      </c>
      <c r="R15" s="44">
        <f t="shared" si="6"/>
        <v>7.8051645273184977E-3</v>
      </c>
      <c r="S15" s="44">
        <f t="shared" si="7"/>
        <v>1.2321805802457453E-2</v>
      </c>
      <c r="T15" s="44">
        <f t="shared" si="8"/>
        <v>3.0300675441230496E-3</v>
      </c>
      <c r="U15" s="44">
        <f t="shared" si="9"/>
        <v>4.4684869893709456E-2</v>
      </c>
      <c r="V15" s="44">
        <f t="shared" si="10"/>
        <v>-4.9707711004903343E-2</v>
      </c>
      <c r="W15" s="44">
        <f t="shared" si="12"/>
        <v>0.11411453156499829</v>
      </c>
      <c r="X15" s="44">
        <f t="shared" si="13"/>
        <v>8.2771020184757127E-2</v>
      </c>
      <c r="Y15" s="44">
        <f t="shared" si="14"/>
        <v>3.2407118215056929E-2</v>
      </c>
      <c r="Z15" s="44">
        <f t="shared" si="15"/>
        <v>2.5472334152313092E-2</v>
      </c>
      <c r="AA15" s="44">
        <f t="shared" si="16"/>
        <v>3.4252342543187542E-2</v>
      </c>
      <c r="AB15" s="44">
        <f t="shared" si="17"/>
        <v>1.5897932261767167E-2</v>
      </c>
      <c r="AC15" s="44">
        <f t="shared" si="18"/>
        <v>3.3374350746623316E-2</v>
      </c>
      <c r="AD15" s="44">
        <f t="shared" si="19"/>
        <v>6.8489042391317589E-4</v>
      </c>
      <c r="AE15" s="44">
        <f t="shared" si="20"/>
        <v>9.8578793939535947E-2</v>
      </c>
      <c r="AF15" s="44">
        <f t="shared" si="21"/>
        <v>-3.3177171426268526E-2</v>
      </c>
    </row>
    <row r="16" spans="1:32" ht="12.75" customHeight="1">
      <c r="A16" s="15">
        <v>2004</v>
      </c>
      <c r="B16" s="9" t="s">
        <v>3</v>
      </c>
      <c r="C16" s="16">
        <v>80.506960759161899</v>
      </c>
      <c r="D16" s="16">
        <v>85.590282781309298</v>
      </c>
      <c r="E16" s="16">
        <v>86.748520289377794</v>
      </c>
      <c r="F16" s="16">
        <v>89.965344672808996</v>
      </c>
      <c r="G16" s="16">
        <v>92.743140745829905</v>
      </c>
      <c r="H16" s="16">
        <v>94.206678841345195</v>
      </c>
      <c r="I16" s="16">
        <v>95.536050000000003</v>
      </c>
      <c r="J16" s="16">
        <v>93.029669999999996</v>
      </c>
      <c r="K16" s="16">
        <v>79.466896041646905</v>
      </c>
      <c r="L16" s="16">
        <v>83.145735158239404</v>
      </c>
      <c r="M16" s="44">
        <f t="shared" si="1"/>
        <v>9.959115310457789E-2</v>
      </c>
      <c r="N16" s="44">
        <f t="shared" si="2"/>
        <v>-1.6778349823551753E-2</v>
      </c>
      <c r="O16" s="44">
        <f t="shared" si="3"/>
        <v>2.6436135210117229E-3</v>
      </c>
      <c r="P16" s="44">
        <f t="shared" si="4"/>
        <v>1.6206112608062373E-2</v>
      </c>
      <c r="Q16" s="44">
        <f t="shared" si="5"/>
        <v>2.2471865397964752E-2</v>
      </c>
      <c r="R16" s="44">
        <f t="shared" si="6"/>
        <v>8.7285111153776462E-3</v>
      </c>
      <c r="S16" s="44">
        <f t="shared" si="7"/>
        <v>3.1204675822539718E-2</v>
      </c>
      <c r="T16" s="44">
        <f t="shared" si="8"/>
        <v>-1.1311768524340238E-2</v>
      </c>
      <c r="U16" s="44">
        <f t="shared" si="9"/>
        <v>1.6537792517753225E-2</v>
      </c>
      <c r="V16" s="44">
        <f t="shared" si="10"/>
        <v>5.209564050310167E-2</v>
      </c>
      <c r="W16" s="44">
        <f t="shared" si="12"/>
        <v>0.2140444172200584</v>
      </c>
      <c r="X16" s="44">
        <f t="shared" si="13"/>
        <v>1.269902486474872E-2</v>
      </c>
      <c r="Y16" s="44">
        <f t="shared" si="14"/>
        <v>2.4958212403932478E-2</v>
      </c>
      <c r="Z16" s="44">
        <f t="shared" si="15"/>
        <v>3.985954231241684E-2</v>
      </c>
      <c r="AA16" s="44">
        <f t="shared" si="16"/>
        <v>2.3961639302330529E-2</v>
      </c>
      <c r="AB16" s="44">
        <f t="shared" si="17"/>
        <v>4.2830754792308801E-2</v>
      </c>
      <c r="AC16" s="44">
        <f t="shared" si="18"/>
        <v>9.6617940488397558E-2</v>
      </c>
      <c r="AD16" s="44">
        <f t="shared" si="19"/>
        <v>-2.2172670759489366E-3</v>
      </c>
      <c r="AE16" s="44">
        <f t="shared" si="20"/>
        <v>5.7107034886673347E-2</v>
      </c>
      <c r="AF16" s="44">
        <f t="shared" si="21"/>
        <v>5.6214899297128973E-3</v>
      </c>
    </row>
    <row r="17" spans="1:32" ht="12.75" customHeight="1">
      <c r="A17" s="15">
        <v>2004</v>
      </c>
      <c r="B17" s="9" t="s">
        <v>4</v>
      </c>
      <c r="C17" s="16">
        <v>67.674880761101093</v>
      </c>
      <c r="D17" s="16">
        <v>89.236275514013201</v>
      </c>
      <c r="E17" s="16">
        <v>92.578651649058301</v>
      </c>
      <c r="F17" s="16">
        <v>91.939387506084202</v>
      </c>
      <c r="G17" s="16">
        <v>93.104677740766107</v>
      </c>
      <c r="H17" s="16">
        <v>97.550077137855197</v>
      </c>
      <c r="I17" s="16">
        <v>99.960750000000004</v>
      </c>
      <c r="J17" s="16">
        <v>95.394810000000007</v>
      </c>
      <c r="K17" s="16">
        <v>79.526341511181002</v>
      </c>
      <c r="L17" s="16">
        <v>83.030844898296905</v>
      </c>
      <c r="M17" s="44">
        <f t="shared" si="1"/>
        <v>-0.15939093808854887</v>
      </c>
      <c r="N17" s="44">
        <f t="shared" si="2"/>
        <v>4.2598208747828714E-2</v>
      </c>
      <c r="O17" s="44">
        <f t="shared" si="3"/>
        <v>6.7207271550364434E-2</v>
      </c>
      <c r="P17" s="44">
        <f t="shared" si="4"/>
        <v>2.1942258326853592E-2</v>
      </c>
      <c r="Q17" s="44">
        <f t="shared" si="5"/>
        <v>3.8982612841096387E-3</v>
      </c>
      <c r="R17" s="44">
        <f t="shared" si="6"/>
        <v>3.5490034651796565E-2</v>
      </c>
      <c r="S17" s="44">
        <f t="shared" si="7"/>
        <v>4.6314454072572619E-2</v>
      </c>
      <c r="T17" s="44">
        <f t="shared" si="8"/>
        <v>2.5423501985979424E-2</v>
      </c>
      <c r="U17" s="44">
        <f t="shared" si="9"/>
        <v>7.4805324600757395E-4</v>
      </c>
      <c r="V17" s="44">
        <f t="shared" si="10"/>
        <v>-1.3817937832150129E-3</v>
      </c>
      <c r="W17" s="44">
        <f t="shared" si="12"/>
        <v>4.8881284762762434E-2</v>
      </c>
      <c r="X17" s="44">
        <f t="shared" si="13"/>
        <v>5.9847415125592107E-2</v>
      </c>
      <c r="Y17" s="44">
        <f t="shared" si="14"/>
        <v>0.13637389156147961</v>
      </c>
      <c r="Z17" s="44">
        <f t="shared" si="15"/>
        <v>4.7173221559791756E-2</v>
      </c>
      <c r="AA17" s="44">
        <f t="shared" si="16"/>
        <v>2.5569039586373243E-2</v>
      </c>
      <c r="AB17" s="44">
        <f t="shared" si="17"/>
        <v>6.0263462400619749E-2</v>
      </c>
      <c r="AC17" s="44">
        <f t="shared" si="18"/>
        <v>0.12677485998834026</v>
      </c>
      <c r="AD17" s="44">
        <f t="shared" si="19"/>
        <v>4.4796543896570284E-3</v>
      </c>
      <c r="AE17" s="44">
        <f t="shared" si="20"/>
        <v>4.222065185402224E-2</v>
      </c>
      <c r="AF17" s="44">
        <f t="shared" si="21"/>
        <v>1.1081013802016759E-3</v>
      </c>
    </row>
    <row r="18" spans="1:32" ht="12.75" customHeight="1">
      <c r="A18" s="15">
        <v>2004</v>
      </c>
      <c r="B18" s="9" t="s">
        <v>5</v>
      </c>
      <c r="C18" s="16">
        <v>77.5969319562967</v>
      </c>
      <c r="D18" s="16">
        <v>91.934427014965394</v>
      </c>
      <c r="E18" s="16">
        <v>97.431627927611402</v>
      </c>
      <c r="F18" s="16">
        <v>92.282764686236106</v>
      </c>
      <c r="G18" s="16">
        <v>91.805456703394</v>
      </c>
      <c r="H18" s="16">
        <v>96.148535689588996</v>
      </c>
      <c r="I18" s="16">
        <v>96.396780000000007</v>
      </c>
      <c r="J18" s="16">
        <v>95.951120000000003</v>
      </c>
      <c r="K18" s="16">
        <v>83.400870018377802</v>
      </c>
      <c r="L18" s="16">
        <v>86.483199560742705</v>
      </c>
      <c r="M18" s="44">
        <f t="shared" si="1"/>
        <v>0.14661350095645398</v>
      </c>
      <c r="N18" s="44">
        <f t="shared" si="2"/>
        <v>3.0236038936076959E-2</v>
      </c>
      <c r="O18" s="44">
        <f t="shared" si="3"/>
        <v>5.2420036283845173E-2</v>
      </c>
      <c r="P18" s="44">
        <f t="shared" si="4"/>
        <v>3.7348212715597739E-3</v>
      </c>
      <c r="Q18" s="44">
        <f t="shared" si="5"/>
        <v>-1.3954412054242415E-2</v>
      </c>
      <c r="R18" s="44">
        <f t="shared" si="6"/>
        <v>-1.4367404817994922E-2</v>
      </c>
      <c r="S18" s="44">
        <f t="shared" si="7"/>
        <v>-3.5653694074924358E-2</v>
      </c>
      <c r="T18" s="44">
        <f t="shared" si="8"/>
        <v>5.8316589759965787E-3</v>
      </c>
      <c r="U18" s="44">
        <f t="shared" si="9"/>
        <v>4.8720064742976632E-2</v>
      </c>
      <c r="V18" s="44">
        <f t="shared" si="10"/>
        <v>4.1579182611889864E-2</v>
      </c>
      <c r="W18" s="44">
        <f t="shared" si="12"/>
        <v>4.136224389997456E-2</v>
      </c>
      <c r="X18" s="44">
        <f t="shared" si="13"/>
        <v>6.9664347545939531E-2</v>
      </c>
      <c r="Y18" s="44">
        <f t="shared" si="14"/>
        <v>8.9419264835408852E-2</v>
      </c>
      <c r="Z18" s="44">
        <f t="shared" si="15"/>
        <v>4.7893963731792555E-2</v>
      </c>
      <c r="AA18" s="44">
        <f t="shared" si="16"/>
        <v>-1.1567285867500221E-2</v>
      </c>
      <c r="AB18" s="44">
        <f t="shared" si="17"/>
        <v>3.7556741734270593E-2</v>
      </c>
      <c r="AC18" s="44">
        <f t="shared" si="18"/>
        <v>5.3316073233262706E-2</v>
      </c>
      <c r="AD18" s="44">
        <f t="shared" si="19"/>
        <v>2.2826295635029137E-2</v>
      </c>
      <c r="AE18" s="44">
        <f t="shared" si="20"/>
        <v>0.11453359920305672</v>
      </c>
      <c r="AF18" s="44">
        <f t="shared" si="21"/>
        <v>3.9930216191838674E-2</v>
      </c>
    </row>
    <row r="19" spans="1:32" ht="12.75" customHeight="1">
      <c r="A19" s="15">
        <v>2005</v>
      </c>
      <c r="B19" s="9" t="s">
        <v>2</v>
      </c>
      <c r="C19" s="16">
        <v>82.490025280829997</v>
      </c>
      <c r="D19" s="16">
        <v>90.807338279675804</v>
      </c>
      <c r="E19" s="16">
        <v>90.944877383284094</v>
      </c>
      <c r="F19" s="16">
        <v>90.666511267741299</v>
      </c>
      <c r="G19" s="16">
        <v>93.364212389151604</v>
      </c>
      <c r="H19" s="16">
        <v>96.265651159532098</v>
      </c>
      <c r="I19" s="16">
        <v>96.009219999999999</v>
      </c>
      <c r="J19" s="16">
        <v>96.405159999999995</v>
      </c>
      <c r="K19" s="16">
        <v>79.854106919317104</v>
      </c>
      <c r="L19" s="16">
        <v>77.391771599148299</v>
      </c>
      <c r="M19" s="44">
        <f t="shared" si="1"/>
        <v>6.3057819441741936E-2</v>
      </c>
      <c r="N19" s="44">
        <f t="shared" si="2"/>
        <v>-1.2259702615061929E-2</v>
      </c>
      <c r="O19" s="44">
        <f t="shared" si="3"/>
        <v>-6.6577462393903053E-2</v>
      </c>
      <c r="P19" s="44">
        <f t="shared" si="4"/>
        <v>-1.7514141714220499E-2</v>
      </c>
      <c r="Q19" s="44">
        <f t="shared" si="5"/>
        <v>1.6978900184480894E-2</v>
      </c>
      <c r="R19" s="44">
        <f t="shared" si="6"/>
        <v>1.2180681598854548E-3</v>
      </c>
      <c r="S19" s="44">
        <f t="shared" si="7"/>
        <v>-4.0204662437895999E-3</v>
      </c>
      <c r="T19" s="44">
        <f t="shared" si="8"/>
        <v>4.7319927062861034E-3</v>
      </c>
      <c r="U19" s="44">
        <f t="shared" si="9"/>
        <v>-4.2526691847209142E-2</v>
      </c>
      <c r="V19" s="44">
        <f t="shared" si="10"/>
        <v>-0.10512363103782851</v>
      </c>
      <c r="W19" s="44">
        <f t="shared" si="12"/>
        <v>0.12667651545709524</v>
      </c>
      <c r="X19" s="44">
        <f t="shared" si="13"/>
        <v>4.3152774942940786E-2</v>
      </c>
      <c r="Y19" s="44">
        <f t="shared" si="14"/>
        <v>5.1145312757188144E-2</v>
      </c>
      <c r="Z19" s="44">
        <f t="shared" si="15"/>
        <v>2.4126159847565054E-2</v>
      </c>
      <c r="AA19" s="44">
        <f t="shared" si="16"/>
        <v>2.9319037885181531E-2</v>
      </c>
      <c r="AB19" s="44">
        <f t="shared" si="17"/>
        <v>3.0775186643025254E-2</v>
      </c>
      <c r="AC19" s="44">
        <f t="shared" si="18"/>
        <v>3.6312016103605682E-2</v>
      </c>
      <c r="AD19" s="44">
        <f t="shared" si="19"/>
        <v>2.4561810716172694E-2</v>
      </c>
      <c r="AE19" s="44">
        <f t="shared" si="20"/>
        <v>2.1490980705944684E-2</v>
      </c>
      <c r="AF19" s="44">
        <f t="shared" si="21"/>
        <v>-2.0712904211937277E-2</v>
      </c>
    </row>
    <row r="20" spans="1:32" ht="12.75" customHeight="1">
      <c r="A20" s="15">
        <v>2005</v>
      </c>
      <c r="B20" s="9" t="s">
        <v>3</v>
      </c>
      <c r="C20" s="16">
        <v>84.831299187194404</v>
      </c>
      <c r="D20" s="16">
        <v>92.560463750358593</v>
      </c>
      <c r="E20" s="16">
        <v>90.508372274492402</v>
      </c>
      <c r="F20" s="16">
        <v>93.047413053282995</v>
      </c>
      <c r="G20" s="16">
        <v>91.038614822010999</v>
      </c>
      <c r="H20" s="16">
        <v>96.361177266267802</v>
      </c>
      <c r="I20" s="16">
        <v>97.233559999999997</v>
      </c>
      <c r="J20" s="16">
        <v>95.60454</v>
      </c>
      <c r="K20" s="16">
        <v>84.415764567540705</v>
      </c>
      <c r="L20" s="16">
        <v>91.442548279489003</v>
      </c>
      <c r="M20" s="44">
        <f t="shared" si="1"/>
        <v>2.8382509259680111E-2</v>
      </c>
      <c r="N20" s="44">
        <f t="shared" si="2"/>
        <v>1.9305988964056775E-2</v>
      </c>
      <c r="O20" s="44">
        <f t="shared" si="3"/>
        <v>-4.7996668020350297E-3</v>
      </c>
      <c r="P20" s="44">
        <f t="shared" si="4"/>
        <v>2.6259991172604025E-2</v>
      </c>
      <c r="Q20" s="44">
        <f t="shared" si="5"/>
        <v>-2.4908875763309357E-2</v>
      </c>
      <c r="R20" s="44">
        <f t="shared" si="6"/>
        <v>9.9231767078999944E-4</v>
      </c>
      <c r="S20" s="44">
        <f t="shared" si="7"/>
        <v>1.2752316912896466E-2</v>
      </c>
      <c r="T20" s="44">
        <f t="shared" si="8"/>
        <v>-8.3047421942974431E-3</v>
      </c>
      <c r="U20" s="44">
        <f t="shared" si="9"/>
        <v>5.7124897193235213E-2</v>
      </c>
      <c r="V20" s="44">
        <f t="shared" si="10"/>
        <v>0.18155388344276302</v>
      </c>
      <c r="W20" s="44">
        <f t="shared" si="12"/>
        <v>5.3713845203632093E-2</v>
      </c>
      <c r="X20" s="44">
        <f t="shared" si="13"/>
        <v>8.1436592362461591E-2</v>
      </c>
      <c r="Y20" s="44">
        <f t="shared" si="14"/>
        <v>4.3341972549761021E-2</v>
      </c>
      <c r="Z20" s="44">
        <f t="shared" si="15"/>
        <v>3.4258395737637004E-2</v>
      </c>
      <c r="AA20" s="44">
        <f t="shared" si="16"/>
        <v>-1.8378997197111335E-2</v>
      </c>
      <c r="AB20" s="44">
        <f t="shared" si="17"/>
        <v>2.2869911681644428E-2</v>
      </c>
      <c r="AC20" s="44">
        <f t="shared" si="18"/>
        <v>1.7768266533941812E-2</v>
      </c>
      <c r="AD20" s="44">
        <f t="shared" si="19"/>
        <v>2.7677944036563762E-2</v>
      </c>
      <c r="AE20" s="44">
        <f t="shared" si="20"/>
        <v>6.2275850352833784E-2</v>
      </c>
      <c r="AF20" s="44">
        <f t="shared" si="21"/>
        <v>9.9786394400860789E-2</v>
      </c>
    </row>
    <row r="21" spans="1:32" ht="12.75" customHeight="1">
      <c r="A21" s="15">
        <v>2005</v>
      </c>
      <c r="B21" s="9" t="s">
        <v>4</v>
      </c>
      <c r="C21" s="16">
        <v>78.703880822419194</v>
      </c>
      <c r="D21" s="16">
        <v>93.520260539172597</v>
      </c>
      <c r="E21" s="16">
        <v>93.718418813075701</v>
      </c>
      <c r="F21" s="16">
        <v>94.251782360688296</v>
      </c>
      <c r="G21" s="16">
        <v>94.069199018783095</v>
      </c>
      <c r="H21" s="16">
        <v>96.170755365929296</v>
      </c>
      <c r="I21" s="16">
        <v>93.517859999999999</v>
      </c>
      <c r="J21" s="16">
        <v>98.212699999999998</v>
      </c>
      <c r="K21" s="16">
        <v>87.840294896602899</v>
      </c>
      <c r="L21" s="16">
        <v>95.260566299254506</v>
      </c>
      <c r="M21" s="44">
        <f t="shared" si="1"/>
        <v>-7.2230632130884098E-2</v>
      </c>
      <c r="N21" s="44">
        <f t="shared" si="2"/>
        <v>1.0369403413995837E-2</v>
      </c>
      <c r="O21" s="44">
        <f t="shared" si="3"/>
        <v>3.5466846413367392E-2</v>
      </c>
      <c r="P21" s="44">
        <f t="shared" si="4"/>
        <v>1.2943608724679256E-2</v>
      </c>
      <c r="Q21" s="44">
        <f t="shared" si="5"/>
        <v>3.3288997231528228E-2</v>
      </c>
      <c r="R21" s="44">
        <f t="shared" si="6"/>
        <v>-1.9761267529175841E-3</v>
      </c>
      <c r="S21" s="44">
        <f t="shared" si="7"/>
        <v>-3.8214172143856473E-2</v>
      </c>
      <c r="T21" s="44">
        <f t="shared" si="8"/>
        <v>2.7280712819705011E-2</v>
      </c>
      <c r="U21" s="44">
        <f t="shared" si="9"/>
        <v>4.0567426553629549E-2</v>
      </c>
      <c r="V21" s="44">
        <f t="shared" si="10"/>
        <v>4.1753189205707031E-2</v>
      </c>
      <c r="W21" s="44">
        <f t="shared" si="12"/>
        <v>0.16297036562578571</v>
      </c>
      <c r="X21" s="44">
        <f t="shared" si="13"/>
        <v>4.8007214560256584E-2</v>
      </c>
      <c r="Y21" s="44">
        <f t="shared" si="14"/>
        <v>1.2311338993550747E-2</v>
      </c>
      <c r="Z21" s="44">
        <f t="shared" si="15"/>
        <v>2.5151297146188467E-2</v>
      </c>
      <c r="AA21" s="44">
        <f t="shared" si="16"/>
        <v>1.0359536184664453E-2</v>
      </c>
      <c r="AB21" s="44">
        <f t="shared" si="17"/>
        <v>-1.4139627690675005E-2</v>
      </c>
      <c r="AC21" s="44">
        <f t="shared" si="18"/>
        <v>-6.4454198272822172E-2</v>
      </c>
      <c r="AD21" s="44">
        <f t="shared" si="19"/>
        <v>2.9539238036115245E-2</v>
      </c>
      <c r="AE21" s="44">
        <f t="shared" si="20"/>
        <v>0.10454339062300511</v>
      </c>
      <c r="AF21" s="44">
        <f t="shared" si="21"/>
        <v>0.14729130380327438</v>
      </c>
    </row>
    <row r="22" spans="1:32" ht="12.75" customHeight="1">
      <c r="A22" s="15">
        <v>2005</v>
      </c>
      <c r="B22" s="9" t="s">
        <v>5</v>
      </c>
      <c r="C22" s="16">
        <v>80.682541346455807</v>
      </c>
      <c r="D22" s="16">
        <v>96.551981358012696</v>
      </c>
      <c r="E22" s="16">
        <v>96.128171939279</v>
      </c>
      <c r="F22" s="16">
        <v>95.209405107038904</v>
      </c>
      <c r="G22" s="16">
        <v>95.035358825553601</v>
      </c>
      <c r="H22" s="16">
        <v>96.904891203781304</v>
      </c>
      <c r="I22" s="16">
        <v>94.224400000000003</v>
      </c>
      <c r="J22" s="16">
        <v>98.968260000000001</v>
      </c>
      <c r="K22" s="16">
        <v>92.756343349424796</v>
      </c>
      <c r="L22" s="16">
        <v>90.702324057155394</v>
      </c>
      <c r="M22" s="44">
        <f t="shared" si="1"/>
        <v>2.5140571257230571E-2</v>
      </c>
      <c r="N22" s="44">
        <f t="shared" si="2"/>
        <v>3.2417796971066171E-2</v>
      </c>
      <c r="O22" s="44">
        <f t="shared" si="3"/>
        <v>2.5712695078750958E-2</v>
      </c>
      <c r="P22" s="44">
        <f t="shared" si="4"/>
        <v>1.0160261401592541E-2</v>
      </c>
      <c r="Q22" s="44">
        <f t="shared" si="5"/>
        <v>1.0270734914810786E-2</v>
      </c>
      <c r="R22" s="44">
        <f t="shared" si="6"/>
        <v>7.6336702884221008E-3</v>
      </c>
      <c r="S22" s="44">
        <f t="shared" si="7"/>
        <v>7.5551343882334088E-3</v>
      </c>
      <c r="T22" s="44">
        <f t="shared" si="8"/>
        <v>7.6930987540309026E-3</v>
      </c>
      <c r="U22" s="44">
        <f t="shared" si="9"/>
        <v>5.5965755335960488E-2</v>
      </c>
      <c r="V22" s="44">
        <f t="shared" si="10"/>
        <v>-4.7850253459335024E-2</v>
      </c>
      <c r="W22" s="44">
        <f t="shared" si="12"/>
        <v>3.9764579763243102E-2</v>
      </c>
      <c r="X22" s="44">
        <f t="shared" si="13"/>
        <v>5.0226607082628938E-2</v>
      </c>
      <c r="Y22" s="44">
        <f t="shared" si="14"/>
        <v>-1.3378160829877861E-2</v>
      </c>
      <c r="Z22" s="44">
        <f t="shared" si="15"/>
        <v>3.1713835522304334E-2</v>
      </c>
      <c r="AA22" s="44">
        <f t="shared" si="16"/>
        <v>3.5182027715354725E-2</v>
      </c>
      <c r="AB22" s="44">
        <f t="shared" si="17"/>
        <v>7.8665318069341961E-3</v>
      </c>
      <c r="AC22" s="44">
        <f t="shared" si="18"/>
        <v>-2.253581499299051E-2</v>
      </c>
      <c r="AD22" s="44">
        <f t="shared" si="19"/>
        <v>3.1444552184487273E-2</v>
      </c>
      <c r="AE22" s="44">
        <f t="shared" si="20"/>
        <v>0.1121747690280146</v>
      </c>
      <c r="AF22" s="44">
        <f t="shared" si="21"/>
        <v>4.878548108583014E-2</v>
      </c>
    </row>
    <row r="23" spans="1:32" ht="12.75" customHeight="1">
      <c r="A23" s="15">
        <v>2006</v>
      </c>
      <c r="B23" s="9" t="s">
        <v>2</v>
      </c>
      <c r="C23" s="16">
        <v>75.693892132797998</v>
      </c>
      <c r="D23" s="16">
        <v>93.5093442604974</v>
      </c>
      <c r="E23" s="16">
        <v>96.961527296538094</v>
      </c>
      <c r="F23" s="16">
        <v>92.306039062368697</v>
      </c>
      <c r="G23" s="16">
        <v>99.422404894889496</v>
      </c>
      <c r="H23" s="16">
        <v>91.400326007409404</v>
      </c>
      <c r="I23" s="16">
        <v>92.777100000000004</v>
      </c>
      <c r="J23" s="16">
        <v>90.296189999999996</v>
      </c>
      <c r="K23" s="16">
        <v>92.240424658070694</v>
      </c>
      <c r="L23" s="16">
        <v>90.803207466401901</v>
      </c>
      <c r="M23" s="44">
        <f t="shared" si="1"/>
        <v>-6.1830590985430645E-2</v>
      </c>
      <c r="N23" s="44">
        <f t="shared" si="2"/>
        <v>-3.1512943128875426E-2</v>
      </c>
      <c r="O23" s="44">
        <f t="shared" si="3"/>
        <v>8.6692104972672102E-3</v>
      </c>
      <c r="P23" s="44">
        <f t="shared" si="4"/>
        <v>-3.0494529835640827E-2</v>
      </c>
      <c r="Q23" s="44">
        <f t="shared" si="5"/>
        <v>4.6162250803816418E-2</v>
      </c>
      <c r="R23" s="44">
        <f t="shared" si="6"/>
        <v>-5.6803791098597345E-2</v>
      </c>
      <c r="S23" s="44">
        <f t="shared" si="7"/>
        <v>-1.5360140260909039E-2</v>
      </c>
      <c r="T23" s="44">
        <f t="shared" si="8"/>
        <v>-8.7624759695684284E-2</v>
      </c>
      <c r="U23" s="44">
        <f t="shared" si="9"/>
        <v>-5.5620852733551107E-3</v>
      </c>
      <c r="V23" s="44">
        <f t="shared" si="10"/>
        <v>1.1122472361670965E-3</v>
      </c>
      <c r="W23" s="44">
        <f t="shared" si="12"/>
        <v>-8.2387332588336193E-2</v>
      </c>
      <c r="X23" s="44">
        <f t="shared" si="13"/>
        <v>2.9755370347930965E-2</v>
      </c>
      <c r="Y23" s="44">
        <f t="shared" si="14"/>
        <v>6.6157106220475104E-2</v>
      </c>
      <c r="Z23" s="44">
        <f t="shared" si="15"/>
        <v>1.8083058140241137E-2</v>
      </c>
      <c r="AA23" s="44">
        <f t="shared" si="16"/>
        <v>6.4887737503602771E-2</v>
      </c>
      <c r="AB23" s="44">
        <f t="shared" si="17"/>
        <v>-5.0540614367837633E-2</v>
      </c>
      <c r="AC23" s="44">
        <f t="shared" si="18"/>
        <v>-3.3664683454359801E-2</v>
      </c>
      <c r="AD23" s="44">
        <f t="shared" si="19"/>
        <v>-6.3367666212057472E-2</v>
      </c>
      <c r="AE23" s="44">
        <f t="shared" si="20"/>
        <v>0.15511184354323149</v>
      </c>
      <c r="AF23" s="44">
        <f t="shared" si="21"/>
        <v>0.17329278798162573</v>
      </c>
    </row>
    <row r="24" spans="1:32" ht="12.75" customHeight="1">
      <c r="A24" s="15">
        <v>2006</v>
      </c>
      <c r="B24" s="9" t="s">
        <v>3</v>
      </c>
      <c r="C24" s="16">
        <v>78.604679009338994</v>
      </c>
      <c r="D24" s="16">
        <v>98.736112476562695</v>
      </c>
      <c r="E24" s="16">
        <v>96.657099220664094</v>
      </c>
      <c r="F24" s="16">
        <v>94.750018314995998</v>
      </c>
      <c r="G24" s="16">
        <v>98.468999537178703</v>
      </c>
      <c r="H24" s="16">
        <v>95.023197859601098</v>
      </c>
      <c r="I24" s="16">
        <v>97.926860000000005</v>
      </c>
      <c r="J24" s="16">
        <v>92.735820000000004</v>
      </c>
      <c r="K24" s="16">
        <v>92.598865463289798</v>
      </c>
      <c r="L24" s="16">
        <v>93.542721966712406</v>
      </c>
      <c r="M24" s="44">
        <f t="shared" si="1"/>
        <v>3.8454712718884787E-2</v>
      </c>
      <c r="N24" s="44">
        <f t="shared" si="2"/>
        <v>5.5895678206282939E-2</v>
      </c>
      <c r="O24" s="44">
        <f t="shared" si="3"/>
        <v>-3.1396790496396321E-3</v>
      </c>
      <c r="P24" s="44">
        <f t="shared" si="4"/>
        <v>2.6476916109204662E-2</v>
      </c>
      <c r="Q24" s="44">
        <f t="shared" si="5"/>
        <v>-9.5894417231080498E-3</v>
      </c>
      <c r="R24" s="44">
        <f t="shared" si="6"/>
        <v>3.9637406237456929E-2</v>
      </c>
      <c r="S24" s="44">
        <f t="shared" si="7"/>
        <v>5.5506800708364556E-2</v>
      </c>
      <c r="T24" s="44">
        <f t="shared" si="8"/>
        <v>2.7018083487243549E-2</v>
      </c>
      <c r="U24" s="44">
        <f t="shared" si="9"/>
        <v>3.8859405358098176E-3</v>
      </c>
      <c r="V24" s="44">
        <f t="shared" si="10"/>
        <v>3.0169798807207826E-2</v>
      </c>
      <c r="W24" s="44">
        <f t="shared" si="12"/>
        <v>-7.3400033213157911E-2</v>
      </c>
      <c r="X24" s="44">
        <f t="shared" si="13"/>
        <v>6.6720157570301364E-2</v>
      </c>
      <c r="Y24" s="44">
        <f t="shared" si="14"/>
        <v>6.793544941371743E-2</v>
      </c>
      <c r="Z24" s="44">
        <f t="shared" si="15"/>
        <v>1.8298254683749349E-2</v>
      </c>
      <c r="AA24" s="44">
        <f t="shared" si="16"/>
        <v>8.1617945634331113E-2</v>
      </c>
      <c r="AB24" s="44">
        <f t="shared" si="17"/>
        <v>-1.388504628756837E-2</v>
      </c>
      <c r="AC24" s="44">
        <f t="shared" si="18"/>
        <v>7.1302542044127115E-3</v>
      </c>
      <c r="AD24" s="44">
        <f t="shared" si="19"/>
        <v>-3.0006106404570243E-2</v>
      </c>
      <c r="AE24" s="44">
        <f t="shared" si="20"/>
        <v>9.6938065273362906E-2</v>
      </c>
      <c r="AF24" s="44">
        <f t="shared" si="21"/>
        <v>2.2967138676017074E-2</v>
      </c>
    </row>
    <row r="25" spans="1:32" ht="12.75" customHeight="1">
      <c r="A25" s="15">
        <v>2006</v>
      </c>
      <c r="B25" s="9" t="s">
        <v>4</v>
      </c>
      <c r="C25" s="16">
        <v>86.895551091693605</v>
      </c>
      <c r="D25" s="16">
        <v>94.002288752576305</v>
      </c>
      <c r="E25" s="16">
        <v>98.362876924228004</v>
      </c>
      <c r="F25" s="16">
        <v>96.082009615552707</v>
      </c>
      <c r="G25" s="16">
        <v>96.984552703364798</v>
      </c>
      <c r="H25" s="16">
        <v>97.252776133043199</v>
      </c>
      <c r="I25" s="16">
        <v>95.758979999999994</v>
      </c>
      <c r="J25" s="16">
        <v>98.367829999999998</v>
      </c>
      <c r="K25" s="16">
        <v>92.139570731180996</v>
      </c>
      <c r="L25" s="16">
        <v>95.636356106783396</v>
      </c>
      <c r="M25" s="44">
        <f t="shared" si="1"/>
        <v>0.10547555421439458</v>
      </c>
      <c r="N25" s="44">
        <f t="shared" si="2"/>
        <v>-4.7944197976298453E-2</v>
      </c>
      <c r="O25" s="44">
        <f t="shared" si="3"/>
        <v>1.7647722902067287E-2</v>
      </c>
      <c r="P25" s="44">
        <f t="shared" si="4"/>
        <v>1.405795296132295E-2</v>
      </c>
      <c r="Q25" s="44">
        <f t="shared" si="5"/>
        <v>-1.5075270803918572E-2</v>
      </c>
      <c r="R25" s="44">
        <f t="shared" si="6"/>
        <v>2.346351547478287E-2</v>
      </c>
      <c r="S25" s="44">
        <f t="shared" si="7"/>
        <v>-2.2137746477320031E-2</v>
      </c>
      <c r="T25" s="44">
        <f t="shared" si="8"/>
        <v>6.0731764705374891E-2</v>
      </c>
      <c r="U25" s="44">
        <f t="shared" si="9"/>
        <v>-4.9600470784481043E-3</v>
      </c>
      <c r="V25" s="44">
        <f t="shared" si="10"/>
        <v>2.2381582404839673E-2</v>
      </c>
      <c r="W25" s="44">
        <f t="shared" si="12"/>
        <v>0.10408216448382523</v>
      </c>
      <c r="X25" s="44">
        <f t="shared" si="13"/>
        <v>5.1542650825038283E-3</v>
      </c>
      <c r="Y25" s="44">
        <f t="shared" si="14"/>
        <v>4.9557580782661592E-2</v>
      </c>
      <c r="Z25" s="44">
        <f t="shared" si="15"/>
        <v>1.941848959269965E-2</v>
      </c>
      <c r="AA25" s="44">
        <f t="shared" si="16"/>
        <v>3.0991586140747041E-2</v>
      </c>
      <c r="AB25" s="44">
        <f t="shared" si="17"/>
        <v>1.1251037417735033E-2</v>
      </c>
      <c r="AC25" s="44">
        <f t="shared" si="18"/>
        <v>2.3964620234038669E-2</v>
      </c>
      <c r="AD25" s="44">
        <f t="shared" si="19"/>
        <v>1.5795309567907534E-3</v>
      </c>
      <c r="AE25" s="44">
        <f t="shared" si="20"/>
        <v>4.8944232708221014E-2</v>
      </c>
      <c r="AF25" s="44">
        <f t="shared" si="21"/>
        <v>3.9448622040350045E-3</v>
      </c>
    </row>
    <row r="26" spans="1:32" ht="12.75" customHeight="1">
      <c r="A26" s="15">
        <v>2006</v>
      </c>
      <c r="B26" s="9" t="s">
        <v>5</v>
      </c>
      <c r="C26" s="16">
        <v>87.763767252046804</v>
      </c>
      <c r="D26" s="16">
        <v>96.144609168103202</v>
      </c>
      <c r="E26" s="16">
        <v>101.241319840969</v>
      </c>
      <c r="F26" s="16">
        <v>95.744011372213194</v>
      </c>
      <c r="G26" s="16">
        <v>98.646415476375594</v>
      </c>
      <c r="H26" s="16">
        <v>96.541969939633006</v>
      </c>
      <c r="I26" s="16">
        <v>94.053330000000003</v>
      </c>
      <c r="J26" s="16">
        <v>98.427279999999996</v>
      </c>
      <c r="K26" s="16">
        <v>95.438854649609297</v>
      </c>
      <c r="L26" s="16">
        <v>89.435258086501804</v>
      </c>
      <c r="M26" s="44">
        <f t="shared" si="1"/>
        <v>9.9914915026781959E-3</v>
      </c>
      <c r="N26" s="44">
        <f t="shared" si="2"/>
        <v>2.2790087815475424E-2</v>
      </c>
      <c r="O26" s="44">
        <f t="shared" si="3"/>
        <v>2.926350882313411E-2</v>
      </c>
      <c r="P26" s="44">
        <f t="shared" si="4"/>
        <v>-3.5178098864909746E-3</v>
      </c>
      <c r="Q26" s="44">
        <f t="shared" si="5"/>
        <v>1.7135334717619743E-2</v>
      </c>
      <c r="R26" s="44">
        <f t="shared" si="6"/>
        <v>-7.3088524736589777E-3</v>
      </c>
      <c r="S26" s="44">
        <f t="shared" si="7"/>
        <v>-1.7811906517801179E-2</v>
      </c>
      <c r="T26" s="44">
        <f t="shared" si="8"/>
        <v>6.0436425201215727E-4</v>
      </c>
      <c r="U26" s="44">
        <f t="shared" si="9"/>
        <v>3.5807459186607549E-2</v>
      </c>
      <c r="V26" s="44">
        <f t="shared" si="10"/>
        <v>-6.4840383644037214E-2</v>
      </c>
      <c r="W26" s="44">
        <f t="shared" si="12"/>
        <v>8.7766520332865694E-2</v>
      </c>
      <c r="X26" s="44">
        <f t="shared" si="13"/>
        <v>-4.2192007266942388E-3</v>
      </c>
      <c r="Y26" s="44">
        <f t="shared" si="14"/>
        <v>5.3190940788094832E-2</v>
      </c>
      <c r="Z26" s="44">
        <f t="shared" si="15"/>
        <v>5.6150572999931203E-3</v>
      </c>
      <c r="AA26" s="44">
        <f t="shared" si="16"/>
        <v>3.7996980233961475E-2</v>
      </c>
      <c r="AB26" s="44">
        <f t="shared" si="17"/>
        <v>-3.7451284412993724E-3</v>
      </c>
      <c r="AC26" s="44">
        <f t="shared" si="18"/>
        <v>-1.8155594516918727E-3</v>
      </c>
      <c r="AD26" s="44">
        <f t="shared" si="19"/>
        <v>-5.4661969403120292E-3</v>
      </c>
      <c r="AE26" s="44">
        <f t="shared" si="20"/>
        <v>2.8919976826589089E-2</v>
      </c>
      <c r="AF26" s="44">
        <f t="shared" si="21"/>
        <v>-1.3969498398466174E-2</v>
      </c>
    </row>
    <row r="27" spans="1:32" ht="12.75" customHeight="1">
      <c r="A27" s="15">
        <v>2007</v>
      </c>
      <c r="B27" s="9" t="s">
        <v>2</v>
      </c>
      <c r="C27" s="16">
        <v>88.164544113840194</v>
      </c>
      <c r="D27" s="16">
        <v>97.914436405916504</v>
      </c>
      <c r="E27" s="16">
        <v>101.89689838096</v>
      </c>
      <c r="F27" s="16">
        <v>98.352419658500494</v>
      </c>
      <c r="G27" s="16">
        <v>100.501151601354</v>
      </c>
      <c r="H27" s="16">
        <v>99.468890221054195</v>
      </c>
      <c r="I27" s="16">
        <v>99.825810000000004</v>
      </c>
      <c r="J27" s="16">
        <v>99.179060000000007</v>
      </c>
      <c r="K27" s="16">
        <v>95.757775823602003</v>
      </c>
      <c r="L27" s="16">
        <v>95.165626546175105</v>
      </c>
      <c r="M27" s="44">
        <f t="shared" si="1"/>
        <v>4.5665412315587517E-3</v>
      </c>
      <c r="N27" s="44">
        <f t="shared" si="2"/>
        <v>1.8407971628641828E-2</v>
      </c>
      <c r="O27" s="44">
        <f t="shared" si="3"/>
        <v>6.4754049139301717E-3</v>
      </c>
      <c r="P27" s="44">
        <f t="shared" si="4"/>
        <v>2.7243565930686664E-2</v>
      </c>
      <c r="Q27" s="44">
        <f t="shared" si="5"/>
        <v>1.8801860321245867E-2</v>
      </c>
      <c r="R27" s="44">
        <f t="shared" si="6"/>
        <v>3.0317594340071752E-2</v>
      </c>
      <c r="S27" s="44">
        <f t="shared" si="7"/>
        <v>6.1374541443668162E-2</v>
      </c>
      <c r="T27" s="44">
        <f t="shared" si="8"/>
        <v>7.6379231448844287E-3</v>
      </c>
      <c r="U27" s="44">
        <f t="shared" si="9"/>
        <v>3.3416282620279958E-3</v>
      </c>
      <c r="V27" s="44">
        <f t="shared" si="10"/>
        <v>6.4072811800139018E-2</v>
      </c>
      <c r="W27" s="44">
        <f t="shared" si="12"/>
        <v>0.16475109985312386</v>
      </c>
      <c r="X27" s="44">
        <f t="shared" si="13"/>
        <v>4.7108577011805819E-2</v>
      </c>
      <c r="Y27" s="44">
        <f t="shared" si="14"/>
        <v>5.0900302646100348E-2</v>
      </c>
      <c r="Z27" s="44">
        <f t="shared" si="15"/>
        <v>6.5503629638429484E-2</v>
      </c>
      <c r="AA27" s="44">
        <f t="shared" si="16"/>
        <v>1.0850136924418274E-2</v>
      </c>
      <c r="AB27" s="44">
        <f t="shared" si="17"/>
        <v>8.8277192939013149E-2</v>
      </c>
      <c r="AC27" s="44">
        <f t="shared" si="18"/>
        <v>7.5974674785049379E-2</v>
      </c>
      <c r="AD27" s="44">
        <f t="shared" si="19"/>
        <v>9.8374804075343825E-2</v>
      </c>
      <c r="AE27" s="44">
        <f t="shared" si="20"/>
        <v>3.813242597884714E-2</v>
      </c>
      <c r="AF27" s="44">
        <f t="shared" si="21"/>
        <v>4.8042565912524093E-2</v>
      </c>
    </row>
    <row r="28" spans="1:32" ht="12.75" customHeight="1">
      <c r="A28" s="15">
        <v>2007</v>
      </c>
      <c r="B28" s="9" t="s">
        <v>3</v>
      </c>
      <c r="C28" s="16">
        <v>91.485179855913302</v>
      </c>
      <c r="D28" s="16">
        <v>100.28309159070901</v>
      </c>
      <c r="E28" s="16">
        <v>103.651458885913</v>
      </c>
      <c r="F28" s="16">
        <v>98.632706991022701</v>
      </c>
      <c r="G28" s="16">
        <v>101.62119440151901</v>
      </c>
      <c r="H28" s="16">
        <v>99.933962931749903</v>
      </c>
      <c r="I28" s="16">
        <v>93.344250000000002</v>
      </c>
      <c r="J28" s="16">
        <v>104.31310000000001</v>
      </c>
      <c r="K28" s="16">
        <v>95.502182587237698</v>
      </c>
      <c r="L28" s="16">
        <v>94.767917323400198</v>
      </c>
      <c r="M28" s="44">
        <f t="shared" si="1"/>
        <v>3.7664072053561926E-2</v>
      </c>
      <c r="N28" s="44">
        <f t="shared" si="2"/>
        <v>2.4191072039397188E-2</v>
      </c>
      <c r="O28" s="44">
        <f t="shared" si="3"/>
        <v>1.7218978524677686E-2</v>
      </c>
      <c r="P28" s="44">
        <f t="shared" si="4"/>
        <v>2.8498265065102224E-3</v>
      </c>
      <c r="Q28" s="44">
        <f t="shared" si="5"/>
        <v>1.1144576776669579E-2</v>
      </c>
      <c r="R28" s="44">
        <f t="shared" si="6"/>
        <v>4.6755594604721562E-3</v>
      </c>
      <c r="S28" s="44">
        <f t="shared" si="7"/>
        <v>-6.4928699301312953E-2</v>
      </c>
      <c r="T28" s="44">
        <f t="shared" si="8"/>
        <v>5.1765362567461226E-2</v>
      </c>
      <c r="U28" s="44">
        <f t="shared" si="9"/>
        <v>-2.6691642967474616E-3</v>
      </c>
      <c r="V28" s="44">
        <f t="shared" si="10"/>
        <v>-4.1791268256079483E-3</v>
      </c>
      <c r="W28" s="44">
        <f t="shared" si="12"/>
        <v>0.16386430183175205</v>
      </c>
      <c r="X28" s="44">
        <f t="shared" si="13"/>
        <v>1.5667814696608717E-2</v>
      </c>
      <c r="Y28" s="44">
        <f t="shared" si="14"/>
        <v>7.2362606799124762E-2</v>
      </c>
      <c r="Z28" s="44">
        <f t="shared" si="15"/>
        <v>4.0978236680849101E-2</v>
      </c>
      <c r="AA28" s="44">
        <f t="shared" si="16"/>
        <v>3.201205332801349E-2</v>
      </c>
      <c r="AB28" s="44">
        <f t="shared" si="17"/>
        <v>5.1679644368573863E-2</v>
      </c>
      <c r="AC28" s="44">
        <f t="shared" si="18"/>
        <v>-4.6796251814874901E-2</v>
      </c>
      <c r="AD28" s="44">
        <f t="shared" si="19"/>
        <v>0.12484151215786965</v>
      </c>
      <c r="AE28" s="44">
        <f t="shared" si="20"/>
        <v>3.1353700819357178E-2</v>
      </c>
      <c r="AF28" s="44">
        <f t="shared" si="21"/>
        <v>1.3097709056657303E-2</v>
      </c>
    </row>
    <row r="29" spans="1:32" ht="12.75" customHeight="1">
      <c r="A29" s="15">
        <v>2007</v>
      </c>
      <c r="B29" s="9" t="s">
        <v>4</v>
      </c>
      <c r="C29" s="16">
        <v>90.171143259138205</v>
      </c>
      <c r="D29" s="16">
        <v>98.263821614429006</v>
      </c>
      <c r="E29" s="16">
        <v>103.959400591038</v>
      </c>
      <c r="F29" s="16">
        <v>101.90038184785701</v>
      </c>
      <c r="G29" s="16">
        <v>102.931402017607</v>
      </c>
      <c r="H29" s="16">
        <v>104.09174483670699</v>
      </c>
      <c r="I29" s="16">
        <v>102.14019999999999</v>
      </c>
      <c r="J29" s="16">
        <v>105.35129999999999</v>
      </c>
      <c r="K29" s="16">
        <v>98.473823973212404</v>
      </c>
      <c r="L29" s="16">
        <v>96.088239958745106</v>
      </c>
      <c r="M29" s="44">
        <f t="shared" si="1"/>
        <v>-1.4363382122051571E-2</v>
      </c>
      <c r="N29" s="44">
        <f t="shared" si="2"/>
        <v>-2.0135697297021471E-2</v>
      </c>
      <c r="O29" s="44">
        <f t="shared" si="3"/>
        <v>2.9709345959514355E-3</v>
      </c>
      <c r="P29" s="44">
        <f t="shared" si="4"/>
        <v>3.3129729037363997E-2</v>
      </c>
      <c r="Q29" s="44">
        <f t="shared" si="5"/>
        <v>1.2893054680219507E-2</v>
      </c>
      <c r="R29" s="44">
        <f t="shared" si="6"/>
        <v>4.1605293965942813E-2</v>
      </c>
      <c r="S29" s="44">
        <f t="shared" si="7"/>
        <v>9.4231299731906359E-2</v>
      </c>
      <c r="T29" s="44">
        <f t="shared" si="8"/>
        <v>9.9527288518890256E-3</v>
      </c>
      <c r="U29" s="44">
        <f t="shared" si="9"/>
        <v>3.1115952593651075E-2</v>
      </c>
      <c r="V29" s="44">
        <f t="shared" si="10"/>
        <v>1.393216895164251E-2</v>
      </c>
      <c r="W29" s="44">
        <f t="shared" si="12"/>
        <v>3.7695740763392438E-2</v>
      </c>
      <c r="X29" s="44">
        <f t="shared" si="13"/>
        <v>4.5334352156780833E-2</v>
      </c>
      <c r="Y29" s="44">
        <f t="shared" si="14"/>
        <v>5.6896705767575106E-2</v>
      </c>
      <c r="Z29" s="44">
        <f t="shared" si="15"/>
        <v>6.0556312837179549E-2</v>
      </c>
      <c r="AA29" s="44">
        <f t="shared" si="16"/>
        <v>6.1317489728814012E-2</v>
      </c>
      <c r="AB29" s="44">
        <f t="shared" si="17"/>
        <v>7.0321578217036995E-2</v>
      </c>
      <c r="AC29" s="44">
        <f t="shared" si="18"/>
        <v>6.6638345562995749E-2</v>
      </c>
      <c r="AD29" s="44">
        <f t="shared" si="19"/>
        <v>7.0993433523947713E-2</v>
      </c>
      <c r="AE29" s="44">
        <f t="shared" si="20"/>
        <v>6.8746285572696131E-2</v>
      </c>
      <c r="AF29" s="44">
        <f t="shared" si="21"/>
        <v>4.7250216377667797E-3</v>
      </c>
    </row>
    <row r="30" spans="1:32" ht="12.75" customHeight="1">
      <c r="A30" s="15">
        <v>2007</v>
      </c>
      <c r="B30" s="9" t="s">
        <v>5</v>
      </c>
      <c r="C30" s="16">
        <v>94.140272953557798</v>
      </c>
      <c r="D30" s="16">
        <v>100.610641917317</v>
      </c>
      <c r="E30" s="16">
        <v>100.69930788918499</v>
      </c>
      <c r="F30" s="16">
        <v>98.309521061801803</v>
      </c>
      <c r="G30" s="16">
        <v>100.547874861257</v>
      </c>
      <c r="H30" s="16">
        <v>100.39175964877001</v>
      </c>
      <c r="I30" s="16">
        <v>102.0853</v>
      </c>
      <c r="J30" s="16">
        <v>99.203029999999998</v>
      </c>
      <c r="K30" s="16">
        <v>94.362253136269899</v>
      </c>
      <c r="L30" s="16">
        <v>92.814429709289598</v>
      </c>
      <c r="M30" s="44">
        <f t="shared" si="1"/>
        <v>4.4017737282235903E-2</v>
      </c>
      <c r="N30" s="44">
        <f t="shared" si="2"/>
        <v>2.3882851942157668E-2</v>
      </c>
      <c r="O30" s="44">
        <f t="shared" si="3"/>
        <v>-3.135928721518666E-2</v>
      </c>
      <c r="P30" s="44">
        <f t="shared" si="4"/>
        <v>-3.5238933563728536E-2</v>
      </c>
      <c r="Q30" s="44">
        <f t="shared" si="5"/>
        <v>-2.3156462553014512E-2</v>
      </c>
      <c r="R30" s="44">
        <f t="shared" si="6"/>
        <v>-3.5545423834918988E-2</v>
      </c>
      <c r="S30" s="44">
        <f t="shared" si="7"/>
        <v>-5.3749649990886272E-4</v>
      </c>
      <c r="T30" s="44">
        <f t="shared" si="8"/>
        <v>-5.8359697507292196E-2</v>
      </c>
      <c r="U30" s="44">
        <f t="shared" si="9"/>
        <v>-4.1752931602015986E-2</v>
      </c>
      <c r="V30" s="44">
        <f t="shared" si="10"/>
        <v>-3.4070873302092908E-2</v>
      </c>
      <c r="W30" s="44">
        <f t="shared" si="12"/>
        <v>7.2655332618054569E-2</v>
      </c>
      <c r="X30" s="44">
        <f t="shared" si="13"/>
        <v>4.6451202910453349E-2</v>
      </c>
      <c r="Y30" s="44">
        <f t="shared" si="14"/>
        <v>-5.3536634314468312E-3</v>
      </c>
      <c r="Z30" s="44">
        <f t="shared" si="15"/>
        <v>2.6795510787771093E-2</v>
      </c>
      <c r="AA30" s="44">
        <f t="shared" si="16"/>
        <v>1.9275504089013573E-2</v>
      </c>
      <c r="AB30" s="44">
        <f t="shared" si="17"/>
        <v>3.9876850571251454E-2</v>
      </c>
      <c r="AC30" s="44">
        <f t="shared" si="18"/>
        <v>8.5398039601574993E-2</v>
      </c>
      <c r="AD30" s="44">
        <f t="shared" si="19"/>
        <v>7.8814531906195029E-3</v>
      </c>
      <c r="AE30" s="44">
        <f t="shared" si="20"/>
        <v>-1.1280536813774611E-2</v>
      </c>
      <c r="AF30" s="44">
        <f t="shared" si="21"/>
        <v>3.7783439049501766E-2</v>
      </c>
    </row>
    <row r="31" spans="1:32" ht="12.75" customHeight="1">
      <c r="A31" s="15">
        <v>2008</v>
      </c>
      <c r="B31" s="9" t="s">
        <v>2</v>
      </c>
      <c r="C31" s="16">
        <v>92.095767855453204</v>
      </c>
      <c r="D31" s="16">
        <v>100.252821336937</v>
      </c>
      <c r="E31" s="16">
        <v>98.315989758090893</v>
      </c>
      <c r="F31" s="16">
        <v>99.901430859955894</v>
      </c>
      <c r="G31" s="16">
        <v>100.66042382353599</v>
      </c>
      <c r="H31" s="16">
        <v>100.040750661468</v>
      </c>
      <c r="I31" s="16">
        <v>101.5538</v>
      </c>
      <c r="J31" s="16">
        <v>99.070980000000006</v>
      </c>
      <c r="K31" s="16">
        <v>99.379021233162305</v>
      </c>
      <c r="L31" s="16">
        <v>99.414124558658699</v>
      </c>
      <c r="M31" s="44">
        <f t="shared" si="1"/>
        <v>-2.1717645742467817E-2</v>
      </c>
      <c r="N31" s="44">
        <f t="shared" si="2"/>
        <v>-3.5564883948763226E-3</v>
      </c>
      <c r="O31" s="44">
        <f t="shared" si="3"/>
        <v>-2.3667671417531788E-2</v>
      </c>
      <c r="P31" s="44">
        <f t="shared" si="4"/>
        <v>1.61928344371991E-2</v>
      </c>
      <c r="Q31" s="44">
        <f t="shared" si="5"/>
        <v>1.1193569474670095E-3</v>
      </c>
      <c r="R31" s="44">
        <f t="shared" si="6"/>
        <v>-3.4963924183623041E-3</v>
      </c>
      <c r="S31" s="44">
        <f t="shared" si="7"/>
        <v>-5.206430308771326E-3</v>
      </c>
      <c r="T31" s="44">
        <f t="shared" si="8"/>
        <v>-1.3311085356968455E-3</v>
      </c>
      <c r="U31" s="44">
        <f t="shared" si="9"/>
        <v>5.3164988437141458E-2</v>
      </c>
      <c r="V31" s="44">
        <f t="shared" si="10"/>
        <v>7.1106344886678219E-2</v>
      </c>
      <c r="W31" s="44">
        <f t="shared" si="12"/>
        <v>4.4589622519194627E-2</v>
      </c>
      <c r="X31" s="44">
        <f t="shared" si="13"/>
        <v>2.3881921980599907E-2</v>
      </c>
      <c r="Y31" s="44">
        <f t="shared" si="14"/>
        <v>-3.5142469297556267E-2</v>
      </c>
      <c r="Z31" s="44">
        <f t="shared" si="15"/>
        <v>1.5749599316762009E-2</v>
      </c>
      <c r="AA31" s="44">
        <f t="shared" si="16"/>
        <v>1.5847800711157323E-3</v>
      </c>
      <c r="AB31" s="44">
        <f t="shared" si="17"/>
        <v>5.7491386416690382E-3</v>
      </c>
      <c r="AC31" s="44">
        <f t="shared" si="18"/>
        <v>1.731005238024097E-2</v>
      </c>
      <c r="AD31" s="44">
        <f t="shared" si="19"/>
        <v>-1.0897461621435234E-3</v>
      </c>
      <c r="AE31" s="44">
        <f t="shared" si="20"/>
        <v>3.7816724317313977E-2</v>
      </c>
      <c r="AF31" s="44">
        <f t="shared" si="21"/>
        <v>4.4643199090610652E-2</v>
      </c>
    </row>
    <row r="32" spans="1:32" ht="12.75" customHeight="1">
      <c r="A32" s="15">
        <v>2008</v>
      </c>
      <c r="B32" s="9" t="s">
        <v>3</v>
      </c>
      <c r="C32" s="16">
        <v>97.076331992644199</v>
      </c>
      <c r="D32" s="16">
        <v>102.583238721559</v>
      </c>
      <c r="E32" s="16">
        <v>104.133001060621</v>
      </c>
      <c r="F32" s="16">
        <v>100.558953116258</v>
      </c>
      <c r="G32" s="16">
        <v>99.383807060791597</v>
      </c>
      <c r="H32" s="16">
        <v>101.41691707695399</v>
      </c>
      <c r="I32" s="16">
        <v>100.6314</v>
      </c>
      <c r="J32" s="16">
        <v>101.9204</v>
      </c>
      <c r="K32" s="16">
        <v>100.606500656374</v>
      </c>
      <c r="L32" s="16">
        <v>97.426851300846806</v>
      </c>
      <c r="M32" s="44">
        <f t="shared" si="1"/>
        <v>5.4080271582165773E-2</v>
      </c>
      <c r="N32" s="44">
        <f t="shared" si="2"/>
        <v>2.3245404503777101E-2</v>
      </c>
      <c r="O32" s="44">
        <f t="shared" si="3"/>
        <v>5.91664826529541E-2</v>
      </c>
      <c r="P32" s="44">
        <f t="shared" si="4"/>
        <v>6.5817100980649634E-3</v>
      </c>
      <c r="Q32" s="44">
        <f t="shared" si="5"/>
        <v>-1.2682409970599662E-2</v>
      </c>
      <c r="R32" s="44">
        <f t="shared" si="6"/>
        <v>1.3756058470041577E-2</v>
      </c>
      <c r="S32" s="44">
        <f t="shared" si="7"/>
        <v>-9.0828703603409444E-3</v>
      </c>
      <c r="T32" s="44">
        <f t="shared" si="8"/>
        <v>2.8761399150386779E-2</v>
      </c>
      <c r="U32" s="44">
        <f t="shared" si="9"/>
        <v>1.2351494389663875E-2</v>
      </c>
      <c r="V32" s="44">
        <f t="shared" si="10"/>
        <v>-1.9989848189422177E-2</v>
      </c>
      <c r="W32" s="44">
        <f t="shared" si="12"/>
        <v>6.111538661821303E-2</v>
      </c>
      <c r="X32" s="44">
        <f t="shared" si="13"/>
        <v>2.2936539892863594E-2</v>
      </c>
      <c r="Y32" s="44">
        <f t="shared" si="14"/>
        <v>4.6457828947494839E-3</v>
      </c>
      <c r="Z32" s="44">
        <f t="shared" si="15"/>
        <v>1.9529486556732367E-2</v>
      </c>
      <c r="AA32" s="44">
        <f t="shared" si="16"/>
        <v>-2.2016936072284166E-2</v>
      </c>
      <c r="AB32" s="44">
        <f t="shared" si="17"/>
        <v>1.4839340917730537E-2</v>
      </c>
      <c r="AC32" s="44">
        <f t="shared" si="18"/>
        <v>7.8067476036284944E-2</v>
      </c>
      <c r="AD32" s="44">
        <f t="shared" si="19"/>
        <v>-2.2937675133803959E-2</v>
      </c>
      <c r="AE32" s="44">
        <f t="shared" si="20"/>
        <v>5.3447135247131072E-2</v>
      </c>
      <c r="AF32" s="44">
        <f t="shared" si="21"/>
        <v>2.8057322061567191E-2</v>
      </c>
    </row>
    <row r="33" spans="1:32" ht="12.75" customHeight="1">
      <c r="A33" s="15">
        <v>2008</v>
      </c>
      <c r="B33" s="9" t="s">
        <v>4</v>
      </c>
      <c r="C33" s="16">
        <v>102.79687650504</v>
      </c>
      <c r="D33" s="16">
        <v>99.9426958439891</v>
      </c>
      <c r="E33" s="16">
        <v>98.866433127221896</v>
      </c>
      <c r="F33" s="16">
        <v>100.044134655902</v>
      </c>
      <c r="G33" s="16">
        <v>99.231452232203296</v>
      </c>
      <c r="H33" s="16">
        <v>100.59397910728499</v>
      </c>
      <c r="I33" s="16">
        <v>101.7714</v>
      </c>
      <c r="J33" s="16">
        <v>99.839330000000004</v>
      </c>
      <c r="K33" s="16">
        <v>97.712220254724102</v>
      </c>
      <c r="L33" s="16">
        <v>101.747426453172</v>
      </c>
      <c r="M33" s="44">
        <f t="shared" si="1"/>
        <v>5.8928313369208007E-2</v>
      </c>
      <c r="N33" s="44">
        <f t="shared" si="2"/>
        <v>-2.5740490459041809E-2</v>
      </c>
      <c r="O33" s="44">
        <f t="shared" si="3"/>
        <v>-5.0575397614183504E-2</v>
      </c>
      <c r="P33" s="44">
        <f t="shared" si="4"/>
        <v>-5.1195686152460951E-3</v>
      </c>
      <c r="Q33" s="44">
        <f t="shared" si="5"/>
        <v>-1.5329944896869119E-3</v>
      </c>
      <c r="R33" s="44">
        <f t="shared" si="6"/>
        <v>-8.1144053022689233E-3</v>
      </c>
      <c r="S33" s="44">
        <f t="shared" si="7"/>
        <v>1.1328472027617664E-2</v>
      </c>
      <c r="T33" s="44">
        <f t="shared" si="8"/>
        <v>-2.0418581559726978E-2</v>
      </c>
      <c r="U33" s="44">
        <f t="shared" si="9"/>
        <v>-2.8768323942957141E-2</v>
      </c>
      <c r="V33" s="44">
        <f t="shared" si="10"/>
        <v>4.4346862231886996E-2</v>
      </c>
      <c r="W33" s="44">
        <f t="shared" si="12"/>
        <v>0.14001966471266036</v>
      </c>
      <c r="X33" s="44">
        <f t="shared" si="13"/>
        <v>1.7085374881385285E-2</v>
      </c>
      <c r="Y33" s="44">
        <f t="shared" si="14"/>
        <v>-4.8989965648716494E-2</v>
      </c>
      <c r="Z33" s="44">
        <f t="shared" si="15"/>
        <v>-1.8216292797866962E-2</v>
      </c>
      <c r="AA33" s="44">
        <f t="shared" si="16"/>
        <v>-3.5945782461709874E-2</v>
      </c>
      <c r="AB33" s="44">
        <f t="shared" si="17"/>
        <v>-3.3602719744097787E-2</v>
      </c>
      <c r="AC33" s="44">
        <f t="shared" si="18"/>
        <v>-3.6107232999347261E-3</v>
      </c>
      <c r="AD33" s="44">
        <f t="shared" si="19"/>
        <v>-5.231990492760874E-2</v>
      </c>
      <c r="AE33" s="44">
        <f t="shared" si="20"/>
        <v>-7.7340727490736727E-3</v>
      </c>
      <c r="AF33" s="44">
        <f t="shared" si="21"/>
        <v>5.8895724355619627E-2</v>
      </c>
    </row>
    <row r="34" spans="1:32" ht="12.75" customHeight="1">
      <c r="A34" s="15">
        <v>2008</v>
      </c>
      <c r="B34" s="9" t="s">
        <v>5</v>
      </c>
      <c r="C34" s="16">
        <v>108.031023646862</v>
      </c>
      <c r="D34" s="16">
        <v>97.221244097515097</v>
      </c>
      <c r="E34" s="16">
        <v>98.684576054066</v>
      </c>
      <c r="F34" s="16">
        <v>99.495481367884693</v>
      </c>
      <c r="G34" s="16">
        <v>100.724316883469</v>
      </c>
      <c r="H34" s="16">
        <v>97.948353154292803</v>
      </c>
      <c r="I34" s="16">
        <v>96.043369999999996</v>
      </c>
      <c r="J34" s="16">
        <v>99.169300000000007</v>
      </c>
      <c r="K34" s="16">
        <v>102.302257855739</v>
      </c>
      <c r="L34" s="16">
        <v>101.411597687323</v>
      </c>
      <c r="M34" s="44">
        <f t="shared" si="1"/>
        <v>5.0917375311159141E-2</v>
      </c>
      <c r="N34" s="44">
        <f t="shared" si="2"/>
        <v>-2.7230121456021106E-2</v>
      </c>
      <c r="O34" s="44">
        <f t="shared" si="3"/>
        <v>-1.8394218078231495E-3</v>
      </c>
      <c r="P34" s="44">
        <f t="shared" si="4"/>
        <v>-5.4841124859981161E-3</v>
      </c>
      <c r="Q34" s="44">
        <f t="shared" si="5"/>
        <v>1.5044268905511693E-2</v>
      </c>
      <c r="R34" s="44">
        <f t="shared" si="6"/>
        <v>-2.6300042770657228E-2</v>
      </c>
      <c r="S34" s="44">
        <f t="shared" si="7"/>
        <v>-5.6283297665159382E-2</v>
      </c>
      <c r="T34" s="44">
        <f t="shared" si="8"/>
        <v>-6.7110826965685044E-3</v>
      </c>
      <c r="U34" s="44">
        <f t="shared" si="9"/>
        <v>4.6975061963070885E-2</v>
      </c>
      <c r="V34" s="44">
        <f t="shared" si="10"/>
        <v>-3.3006118931525608E-3</v>
      </c>
      <c r="W34" s="44">
        <f t="shared" si="12"/>
        <v>0.14755375417444272</v>
      </c>
      <c r="X34" s="44">
        <f t="shared" si="13"/>
        <v>-3.3688263539629837E-2</v>
      </c>
      <c r="Y34" s="44">
        <f t="shared" si="14"/>
        <v>-2.0007404989675903E-2</v>
      </c>
      <c r="Z34" s="44">
        <f t="shared" si="15"/>
        <v>1.2063534571970402E-2</v>
      </c>
      <c r="AA34" s="44">
        <f t="shared" si="16"/>
        <v>1.7548060807397459E-3</v>
      </c>
      <c r="AB34" s="44">
        <f t="shared" si="17"/>
        <v>-2.4338715677717837E-2</v>
      </c>
      <c r="AC34" s="44">
        <f t="shared" si="18"/>
        <v>-5.918511284190775E-2</v>
      </c>
      <c r="AD34" s="44">
        <f t="shared" si="19"/>
        <v>-3.4000977591097659E-4</v>
      </c>
      <c r="AE34" s="44">
        <f t="shared" si="20"/>
        <v>8.4143865322957367E-2</v>
      </c>
      <c r="AF34" s="44">
        <f t="shared" si="21"/>
        <v>9.2627493429213281E-2</v>
      </c>
    </row>
    <row r="35" spans="1:32" ht="12.75" customHeight="1">
      <c r="A35" s="15">
        <v>2009</v>
      </c>
      <c r="B35" s="9" t="s">
        <v>2</v>
      </c>
      <c r="C35" s="16">
        <v>94.796717261257896</v>
      </c>
      <c r="D35" s="16">
        <v>99.367170461985296</v>
      </c>
      <c r="E35" s="16">
        <v>95.837806709351796</v>
      </c>
      <c r="F35" s="16">
        <v>95.486253492356596</v>
      </c>
      <c r="G35" s="16">
        <v>100.864578834363</v>
      </c>
      <c r="H35" s="16">
        <v>93.145655840721503</v>
      </c>
      <c r="I35" s="16">
        <v>90.40231</v>
      </c>
      <c r="J35" s="16">
        <v>94.907359999999997</v>
      </c>
      <c r="K35" s="16">
        <v>98.882573276247598</v>
      </c>
      <c r="L35" s="16">
        <v>96.667139205047803</v>
      </c>
      <c r="M35" s="44">
        <f t="shared" si="1"/>
        <v>-0.12250468373663814</v>
      </c>
      <c r="N35" s="44">
        <f t="shared" si="2"/>
        <v>2.2072607529253441E-2</v>
      </c>
      <c r="O35" s="44">
        <f t="shared" si="3"/>
        <v>-2.8847155842819383E-2</v>
      </c>
      <c r="P35" s="44">
        <f t="shared" si="4"/>
        <v>-4.0295577451441966E-2</v>
      </c>
      <c r="Q35" s="44">
        <f t="shared" si="5"/>
        <v>1.3925331561819299E-3</v>
      </c>
      <c r="R35" s="44">
        <f t="shared" si="6"/>
        <v>-4.903295623567927E-2</v>
      </c>
      <c r="S35" s="44">
        <f t="shared" si="7"/>
        <v>-5.8734507129435287E-2</v>
      </c>
      <c r="T35" s="44">
        <f t="shared" si="8"/>
        <v>-4.2976404996304396E-2</v>
      </c>
      <c r="U35" s="44">
        <f t="shared" si="9"/>
        <v>-3.3427263983886402E-2</v>
      </c>
      <c r="V35" s="44">
        <f t="shared" si="10"/>
        <v>-4.6784180413994902E-2</v>
      </c>
      <c r="W35" s="44">
        <f t="shared" si="12"/>
        <v>2.9327616987177008E-2</v>
      </c>
      <c r="X35" s="44">
        <f t="shared" si="13"/>
        <v>-8.8341740725196294E-3</v>
      </c>
      <c r="Y35" s="44">
        <f t="shared" si="14"/>
        <v>-2.5206307283654805E-2</v>
      </c>
      <c r="Z35" s="44">
        <f t="shared" si="15"/>
        <v>-4.4195336639257898E-2</v>
      </c>
      <c r="AA35" s="44">
        <f t="shared" si="16"/>
        <v>2.0281556849481852E-3</v>
      </c>
      <c r="AB35" s="44">
        <f t="shared" si="17"/>
        <v>-6.8922861685425496E-2</v>
      </c>
      <c r="AC35" s="44">
        <f t="shared" si="18"/>
        <v>-0.10980869253538517</v>
      </c>
      <c r="AD35" s="44">
        <f t="shared" si="19"/>
        <v>-4.2026635852395966E-2</v>
      </c>
      <c r="AE35" s="44">
        <f t="shared" si="20"/>
        <v>-4.9955005669651831E-3</v>
      </c>
      <c r="AF35" s="44">
        <f t="shared" si="21"/>
        <v>-2.7631741121354025E-2</v>
      </c>
    </row>
    <row r="36" spans="1:32" ht="12.75" customHeight="1">
      <c r="A36" s="15">
        <v>2009</v>
      </c>
      <c r="B36" s="9" t="s">
        <v>3</v>
      </c>
      <c r="C36" s="16">
        <v>101.83449280785</v>
      </c>
      <c r="D36" s="16">
        <v>99.264434896471698</v>
      </c>
      <c r="E36" s="16">
        <v>98.666035980247202</v>
      </c>
      <c r="F36" s="16">
        <v>97.920994633127293</v>
      </c>
      <c r="G36" s="16">
        <v>100.898284473959</v>
      </c>
      <c r="H36" s="16">
        <v>97.815533841953197</v>
      </c>
      <c r="I36" s="16">
        <v>98.722719999999995</v>
      </c>
      <c r="J36" s="16">
        <v>97.232969999999995</v>
      </c>
      <c r="K36" s="16">
        <v>97.311843561302894</v>
      </c>
      <c r="L36" s="16">
        <v>96.608905625747994</v>
      </c>
      <c r="M36" s="44">
        <f t="shared" si="1"/>
        <v>7.4240709487820356E-2</v>
      </c>
      <c r="N36" s="44">
        <f t="shared" si="2"/>
        <v>-1.033898470047534E-3</v>
      </c>
      <c r="O36" s="44">
        <f t="shared" si="3"/>
        <v>2.9510580093643046E-2</v>
      </c>
      <c r="P36" s="44">
        <f t="shared" si="4"/>
        <v>2.5498341925894064E-2</v>
      </c>
      <c r="Q36" s="44">
        <f t="shared" si="5"/>
        <v>3.3416725658819146E-4</v>
      </c>
      <c r="R36" s="44">
        <f t="shared" si="6"/>
        <v>5.013522057558073E-2</v>
      </c>
      <c r="S36" s="44">
        <f t="shared" si="7"/>
        <v>9.2037581783031897E-2</v>
      </c>
      <c r="T36" s="44">
        <f t="shared" si="8"/>
        <v>2.4504000532729941E-2</v>
      </c>
      <c r="U36" s="44">
        <f t="shared" si="9"/>
        <v>-1.5884798128751876E-2</v>
      </c>
      <c r="V36" s="44">
        <f t="shared" si="10"/>
        <v>-6.0241339278988004E-4</v>
      </c>
      <c r="W36" s="44">
        <f t="shared" si="12"/>
        <v>4.9014633304916622E-2</v>
      </c>
      <c r="X36" s="44">
        <f t="shared" si="13"/>
        <v>-3.2352301082007262E-2</v>
      </c>
      <c r="Y36" s="44">
        <f t="shared" si="14"/>
        <v>-5.2499832182798634E-2</v>
      </c>
      <c r="Z36" s="44">
        <f t="shared" si="15"/>
        <v>-2.6232954912338013E-2</v>
      </c>
      <c r="AA36" s="44">
        <f t="shared" si="16"/>
        <v>1.5238673763433352E-2</v>
      </c>
      <c r="AB36" s="44">
        <f t="shared" si="17"/>
        <v>-3.5510675524361601E-2</v>
      </c>
      <c r="AC36" s="44">
        <f t="shared" si="18"/>
        <v>-1.8967042096204589E-2</v>
      </c>
      <c r="AD36" s="44">
        <f t="shared" si="19"/>
        <v>-4.59910871621384E-2</v>
      </c>
      <c r="AE36" s="44">
        <f t="shared" si="20"/>
        <v>-3.2747954392372214E-2</v>
      </c>
      <c r="AF36" s="44">
        <f t="shared" si="21"/>
        <v>-8.3954850657449454E-3</v>
      </c>
    </row>
    <row r="37" spans="1:32" ht="12.75" customHeight="1">
      <c r="A37" s="15">
        <v>2009</v>
      </c>
      <c r="B37" s="9" t="s">
        <v>4</v>
      </c>
      <c r="C37" s="16">
        <v>98.545005082833399</v>
      </c>
      <c r="D37" s="16">
        <v>108.01762096651601</v>
      </c>
      <c r="E37" s="16">
        <v>107.81581437566</v>
      </c>
      <c r="F37" s="16">
        <v>103.431254949135</v>
      </c>
      <c r="G37" s="16">
        <v>102.123317462263</v>
      </c>
      <c r="H37" s="16">
        <v>103.33711207175899</v>
      </c>
      <c r="I37" s="16">
        <v>106.2024</v>
      </c>
      <c r="J37" s="16">
        <v>101.4971</v>
      </c>
      <c r="K37" s="16">
        <v>105.63847802198801</v>
      </c>
      <c r="L37" s="16">
        <v>101.857854355302</v>
      </c>
      <c r="M37" s="44">
        <f t="shared" si="1"/>
        <v>-3.2302293990146169E-2</v>
      </c>
      <c r="N37" s="44">
        <f t="shared" si="2"/>
        <v>8.8180485580495072E-2</v>
      </c>
      <c r="O37" s="44">
        <f t="shared" si="3"/>
        <v>9.2734833263642624E-2</v>
      </c>
      <c r="P37" s="44">
        <f t="shared" si="4"/>
        <v>5.6272511698360006E-2</v>
      </c>
      <c r="Q37" s="44">
        <f t="shared" si="5"/>
        <v>1.2141266768714853E-2</v>
      </c>
      <c r="R37" s="44">
        <f t="shared" si="6"/>
        <v>5.6448889178761341E-2</v>
      </c>
      <c r="S37" s="44">
        <f t="shared" si="7"/>
        <v>7.5764525126536197E-2</v>
      </c>
      <c r="T37" s="44">
        <f t="shared" si="8"/>
        <v>4.385477477444133E-2</v>
      </c>
      <c r="U37" s="44">
        <f t="shared" si="9"/>
        <v>8.5566506151326216E-2</v>
      </c>
      <c r="V37" s="44">
        <f t="shared" si="10"/>
        <v>5.4331934468731413E-2</v>
      </c>
      <c r="W37" s="44">
        <f t="shared" si="12"/>
        <v>-4.1361873694655937E-2</v>
      </c>
      <c r="X37" s="44">
        <f t="shared" si="13"/>
        <v>8.0795550433539365E-2</v>
      </c>
      <c r="Y37" s="44">
        <f t="shared" si="14"/>
        <v>9.0519916268466893E-2</v>
      </c>
      <c r="Z37" s="44">
        <f t="shared" si="15"/>
        <v>3.3856260588218001E-2</v>
      </c>
      <c r="AA37" s="44">
        <f t="shared" si="16"/>
        <v>2.9142627312283009E-2</v>
      </c>
      <c r="AB37" s="44">
        <f t="shared" si="17"/>
        <v>2.7269355371144055E-2</v>
      </c>
      <c r="AC37" s="44">
        <f t="shared" si="18"/>
        <v>4.3538754502738364E-2</v>
      </c>
      <c r="AD37" s="44">
        <f t="shared" si="19"/>
        <v>1.660437825454153E-2</v>
      </c>
      <c r="AE37" s="44">
        <f t="shared" si="20"/>
        <v>8.1118387716511808E-2</v>
      </c>
      <c r="AF37" s="44">
        <f t="shared" si="21"/>
        <v>1.0853139580961901E-3</v>
      </c>
    </row>
    <row r="38" spans="1:32" ht="12.75" customHeight="1">
      <c r="A38" s="15">
        <v>2009</v>
      </c>
      <c r="B38" s="9" t="s">
        <v>5</v>
      </c>
      <c r="C38" s="16">
        <v>113.712248802853</v>
      </c>
      <c r="D38" s="16">
        <v>115.241982885402</v>
      </c>
      <c r="E38" s="16">
        <v>112.84692253595701</v>
      </c>
      <c r="F38" s="16">
        <v>107.216292158173</v>
      </c>
      <c r="G38" s="16">
        <v>105.874454167783</v>
      </c>
      <c r="H38" s="16">
        <v>107.97138739003501</v>
      </c>
      <c r="I38" s="16">
        <v>112.8125</v>
      </c>
      <c r="J38" s="16">
        <v>104.8626</v>
      </c>
      <c r="K38" s="16">
        <v>108.583269670851</v>
      </c>
      <c r="L38" s="16">
        <v>102.91651903364</v>
      </c>
      <c r="M38" s="44">
        <f t="shared" si="1"/>
        <v>0.1539118467472862</v>
      </c>
      <c r="N38" s="44">
        <f t="shared" si="2"/>
        <v>6.6881327826368686E-2</v>
      </c>
      <c r="O38" s="44">
        <f t="shared" si="3"/>
        <v>4.6663916508270731E-2</v>
      </c>
      <c r="P38" s="44">
        <f t="shared" si="4"/>
        <v>3.659471414998694E-2</v>
      </c>
      <c r="Q38" s="44">
        <f t="shared" si="5"/>
        <v>3.6731441934464426E-2</v>
      </c>
      <c r="R38" s="44">
        <f t="shared" si="6"/>
        <v>4.4846185705846864E-2</v>
      </c>
      <c r="S38" s="44">
        <f t="shared" si="7"/>
        <v>6.224058966652346E-2</v>
      </c>
      <c r="T38" s="44">
        <f t="shared" si="8"/>
        <v>3.315858285606188E-2</v>
      </c>
      <c r="U38" s="44">
        <f t="shared" si="9"/>
        <v>2.7876127183979804E-2</v>
      </c>
      <c r="V38" s="44">
        <f t="shared" si="10"/>
        <v>1.0393549766374965E-2</v>
      </c>
      <c r="W38" s="44">
        <f t="shared" si="12"/>
        <v>5.2588830173100343E-2</v>
      </c>
      <c r="X38" s="44">
        <f t="shared" si="13"/>
        <v>0.18535803522336836</v>
      </c>
      <c r="Y38" s="44">
        <f t="shared" si="14"/>
        <v>0.14351124611542065</v>
      </c>
      <c r="Z38" s="44">
        <f t="shared" si="15"/>
        <v>7.7599612405920171E-2</v>
      </c>
      <c r="AA38" s="44">
        <f t="shared" si="16"/>
        <v>5.1131022216535316E-2</v>
      </c>
      <c r="AB38" s="44">
        <f t="shared" si="17"/>
        <v>0.10232978822985883</v>
      </c>
      <c r="AC38" s="44">
        <f t="shared" si="18"/>
        <v>0.17459955851195152</v>
      </c>
      <c r="AD38" s="44">
        <f t="shared" si="19"/>
        <v>5.7409904073135509E-2</v>
      </c>
      <c r="AE38" s="44">
        <f t="shared" si="20"/>
        <v>6.1396609877067743E-2</v>
      </c>
      <c r="AF38" s="44">
        <f t="shared" si="21"/>
        <v>1.4839736091694755E-2</v>
      </c>
    </row>
    <row r="39" spans="1:32" ht="12.75" customHeight="1">
      <c r="A39" s="15">
        <v>2010</v>
      </c>
      <c r="B39" s="9" t="s">
        <v>2</v>
      </c>
      <c r="C39" s="16">
        <v>115.026569164449</v>
      </c>
      <c r="D39" s="16">
        <v>108.23605265578399</v>
      </c>
      <c r="E39" s="16">
        <v>104.375310178058</v>
      </c>
      <c r="F39" s="16">
        <v>103.823364379821</v>
      </c>
      <c r="G39" s="16">
        <v>105.069378156787</v>
      </c>
      <c r="H39" s="16">
        <v>105.98747192166999</v>
      </c>
      <c r="I39" s="16">
        <v>106.67010000000001</v>
      </c>
      <c r="J39" s="16">
        <v>105.4635</v>
      </c>
      <c r="K39" s="16">
        <v>100.756641345063</v>
      </c>
      <c r="L39" s="16">
        <v>95.867635133654204</v>
      </c>
      <c r="M39" s="44">
        <f t="shared" si="1"/>
        <v>1.1558300670622357E-2</v>
      </c>
      <c r="N39" s="44">
        <f t="shared" si="2"/>
        <v>-6.0793211416578785E-2</v>
      </c>
      <c r="O39" s="44">
        <f t="shared" si="3"/>
        <v>-7.5071718107329377E-2</v>
      </c>
      <c r="P39" s="44">
        <f t="shared" si="4"/>
        <v>-3.1645636218668338E-2</v>
      </c>
      <c r="Q39" s="44">
        <f t="shared" si="5"/>
        <v>-7.6040629188999231E-3</v>
      </c>
      <c r="R39" s="44">
        <f t="shared" si="6"/>
        <v>-1.8374455643496823E-2</v>
      </c>
      <c r="S39" s="44">
        <f t="shared" si="7"/>
        <v>-5.4447867036011011E-2</v>
      </c>
      <c r="T39" s="44">
        <f t="shared" si="8"/>
        <v>5.7303557226313639E-3</v>
      </c>
      <c r="U39" s="44">
        <f t="shared" si="9"/>
        <v>-7.2079504968978081E-2</v>
      </c>
      <c r="V39" s="44">
        <f t="shared" si="10"/>
        <v>-6.8491277845121767E-2</v>
      </c>
      <c r="W39" s="44">
        <f t="shared" si="12"/>
        <v>0.21340245197982988</v>
      </c>
      <c r="X39" s="44">
        <f t="shared" si="13"/>
        <v>8.9253645369640866E-2</v>
      </c>
      <c r="Y39" s="44">
        <f t="shared" si="14"/>
        <v>8.9082834445470604E-2</v>
      </c>
      <c r="Z39" s="44">
        <f t="shared" si="15"/>
        <v>8.7312158373998416E-2</v>
      </c>
      <c r="AA39" s="44">
        <f t="shared" si="16"/>
        <v>4.1687571306166848E-2</v>
      </c>
      <c r="AB39" s="44">
        <f t="shared" si="17"/>
        <v>0.1378681159635391</v>
      </c>
      <c r="AC39" s="44">
        <f t="shared" si="18"/>
        <v>0.1799488309535453</v>
      </c>
      <c r="AD39" s="44">
        <f t="shared" si="19"/>
        <v>0.11122572580250889</v>
      </c>
      <c r="AE39" s="44">
        <f t="shared" si="20"/>
        <v>1.8952460547116079E-2</v>
      </c>
      <c r="AF39" s="44">
        <f t="shared" si="21"/>
        <v>-8.2706913431844775E-3</v>
      </c>
    </row>
    <row r="40" spans="1:32" ht="12.75" customHeight="1">
      <c r="A40" s="15">
        <v>2010</v>
      </c>
      <c r="B40" s="9" t="s">
        <v>3</v>
      </c>
      <c r="C40" s="16">
        <v>116.212006867884</v>
      </c>
      <c r="D40" s="16">
        <v>108.040107364447</v>
      </c>
      <c r="E40" s="16">
        <v>113.68037684810299</v>
      </c>
      <c r="F40" s="16">
        <v>108.350118903365</v>
      </c>
      <c r="G40" s="16">
        <v>107.720950356329</v>
      </c>
      <c r="H40" s="16">
        <v>109.174219310971</v>
      </c>
      <c r="I40" s="16">
        <v>114.6005</v>
      </c>
      <c r="J40" s="16">
        <v>106.0692</v>
      </c>
      <c r="K40" s="16">
        <v>107.576428207867</v>
      </c>
      <c r="L40" s="16">
        <v>105.78982354092101</v>
      </c>
      <c r="M40" s="44">
        <f t="shared" si="1"/>
        <v>1.0305772936165969E-2</v>
      </c>
      <c r="N40" s="44">
        <f t="shared" si="2"/>
        <v>-1.8103514173798407E-3</v>
      </c>
      <c r="O40" s="44">
        <f t="shared" si="3"/>
        <v>8.9150074420579983E-2</v>
      </c>
      <c r="P40" s="44">
        <f t="shared" si="4"/>
        <v>4.3600537803645034E-2</v>
      </c>
      <c r="Q40" s="44">
        <f t="shared" si="5"/>
        <v>2.5236393762464893E-2</v>
      </c>
      <c r="R40" s="44">
        <f t="shared" si="6"/>
        <v>3.0067208241896459E-2</v>
      </c>
      <c r="S40" s="44">
        <f t="shared" si="7"/>
        <v>7.4345107016867917E-2</v>
      </c>
      <c r="T40" s="44">
        <f t="shared" si="8"/>
        <v>5.7432192180233432E-3</v>
      </c>
      <c r="U40" s="44">
        <f t="shared" si="9"/>
        <v>6.7685730407072153E-2</v>
      </c>
      <c r="V40" s="44">
        <f t="shared" si="10"/>
        <v>0.10349883350552824</v>
      </c>
      <c r="W40" s="44">
        <f t="shared" si="12"/>
        <v>0.14118510991322686</v>
      </c>
      <c r="X40" s="44">
        <f t="shared" si="13"/>
        <v>8.8407015837323133E-2</v>
      </c>
      <c r="Y40" s="44">
        <f t="shared" si="14"/>
        <v>0.15217334636674407</v>
      </c>
      <c r="Z40" s="44">
        <f t="shared" si="15"/>
        <v>0.10650549771590523</v>
      </c>
      <c r="AA40" s="44">
        <f t="shared" si="16"/>
        <v>6.7619245638719239E-2</v>
      </c>
      <c r="AB40" s="44">
        <f t="shared" si="17"/>
        <v>0.1161235339917559</v>
      </c>
      <c r="AC40" s="44">
        <f t="shared" si="18"/>
        <v>0.16083207593956095</v>
      </c>
      <c r="AD40" s="44">
        <f t="shared" si="19"/>
        <v>9.0876890832399804E-2</v>
      </c>
      <c r="AE40" s="44">
        <f t="shared" si="20"/>
        <v>0.10548135017191185</v>
      </c>
      <c r="AF40" s="44">
        <f t="shared" si="21"/>
        <v>9.503179707612941E-2</v>
      </c>
    </row>
    <row r="41" spans="1:32" ht="12.75" customHeight="1">
      <c r="A41" s="15">
        <v>2010</v>
      </c>
      <c r="B41" s="9" t="s">
        <v>4</v>
      </c>
      <c r="C41" s="16">
        <v>110.66291342410899</v>
      </c>
      <c r="D41" s="16">
        <v>110.085309518982</v>
      </c>
      <c r="E41" s="16">
        <v>107.05567164040799</v>
      </c>
      <c r="F41" s="16">
        <v>109.98231176665099</v>
      </c>
      <c r="G41" s="16">
        <v>109.476799450697</v>
      </c>
      <c r="H41" s="16">
        <v>111.456050197501</v>
      </c>
      <c r="I41" s="16">
        <v>116.14570000000001</v>
      </c>
      <c r="J41" s="16">
        <v>108.7478</v>
      </c>
      <c r="K41" s="16">
        <v>104.94898494910601</v>
      </c>
      <c r="L41" s="16">
        <v>109.763517520349</v>
      </c>
      <c r="M41" s="44">
        <f t="shared" si="1"/>
        <v>-4.7749742847858379E-2</v>
      </c>
      <c r="N41" s="44">
        <f t="shared" si="2"/>
        <v>1.8930027046678344E-2</v>
      </c>
      <c r="O41" s="44">
        <f t="shared" si="3"/>
        <v>-5.827483503636488E-2</v>
      </c>
      <c r="P41" s="44">
        <f t="shared" si="4"/>
        <v>1.5064061579311394E-2</v>
      </c>
      <c r="Q41" s="44">
        <f t="shared" si="5"/>
        <v>1.6299977753258199E-2</v>
      </c>
      <c r="R41" s="44">
        <f t="shared" si="6"/>
        <v>2.090082164939E-2</v>
      </c>
      <c r="S41" s="44">
        <f t="shared" si="7"/>
        <v>1.3483361765437296E-2</v>
      </c>
      <c r="T41" s="44">
        <f t="shared" si="8"/>
        <v>2.525332518770762E-2</v>
      </c>
      <c r="U41" s="44">
        <f t="shared" si="9"/>
        <v>-2.4423968173437172E-2</v>
      </c>
      <c r="V41" s="44">
        <f t="shared" si="10"/>
        <v>3.7562157175646593E-2</v>
      </c>
      <c r="W41" s="44">
        <f t="shared" si="12"/>
        <v>0.12296826542440908</v>
      </c>
      <c r="X41" s="44">
        <f t="shared" si="13"/>
        <v>1.9142141198489782E-2</v>
      </c>
      <c r="Y41" s="44">
        <f t="shared" si="14"/>
        <v>-7.050382540389255E-3</v>
      </c>
      <c r="Z41" s="44">
        <f t="shared" si="15"/>
        <v>6.3337303803745248E-2</v>
      </c>
      <c r="AA41" s="44">
        <f t="shared" si="16"/>
        <v>7.2005905910286216E-2</v>
      </c>
      <c r="AB41" s="44">
        <f t="shared" si="17"/>
        <v>7.856749586831957E-2</v>
      </c>
      <c r="AC41" s="44">
        <f t="shared" si="18"/>
        <v>9.362594442310157E-2</v>
      </c>
      <c r="AD41" s="44">
        <f t="shared" si="19"/>
        <v>7.1437509051982762E-2</v>
      </c>
      <c r="AE41" s="44">
        <f t="shared" si="20"/>
        <v>-6.526912217899361E-3</v>
      </c>
      <c r="AF41" s="44">
        <f t="shared" si="21"/>
        <v>7.7614664230706731E-2</v>
      </c>
    </row>
    <row r="42" spans="1:32" ht="12.75" customHeight="1">
      <c r="A42" s="15">
        <v>2010</v>
      </c>
      <c r="B42" s="9" t="s">
        <v>5</v>
      </c>
      <c r="C42" s="16">
        <v>104.892986337452</v>
      </c>
      <c r="D42" s="16">
        <v>109.81632034482099</v>
      </c>
      <c r="E42" s="16">
        <v>114.87812008498901</v>
      </c>
      <c r="F42" s="16">
        <v>111.555141291903</v>
      </c>
      <c r="G42" s="16">
        <v>107.629260441425</v>
      </c>
      <c r="H42" s="16">
        <v>113.345138206854</v>
      </c>
      <c r="I42" s="16">
        <v>120.1724</v>
      </c>
      <c r="J42" s="16">
        <v>109.4731</v>
      </c>
      <c r="K42" s="16">
        <v>106.920101696335</v>
      </c>
      <c r="L42" s="16">
        <v>112.662327675328</v>
      </c>
      <c r="M42" s="44">
        <f t="shared" si="1"/>
        <v>-5.2139663669833913E-2</v>
      </c>
      <c r="N42" s="44">
        <f t="shared" si="2"/>
        <v>-2.4434611242530879E-3</v>
      </c>
      <c r="O42" s="44">
        <f t="shared" si="3"/>
        <v>7.3068977334111107E-2</v>
      </c>
      <c r="P42" s="44">
        <f t="shared" si="4"/>
        <v>1.4300749820471692E-2</v>
      </c>
      <c r="Q42" s="44">
        <f t="shared" si="5"/>
        <v>-1.6876078023307928E-2</v>
      </c>
      <c r="R42" s="44">
        <f t="shared" si="6"/>
        <v>1.6949174190234784E-2</v>
      </c>
      <c r="S42" s="44">
        <f t="shared" si="7"/>
        <v>3.4669385091312011E-2</v>
      </c>
      <c r="T42" s="44">
        <f t="shared" si="8"/>
        <v>6.6695602117927688E-3</v>
      </c>
      <c r="U42" s="44">
        <f t="shared" si="9"/>
        <v>1.878166566532169E-2</v>
      </c>
      <c r="V42" s="44">
        <f t="shared" si="10"/>
        <v>2.6409596015739778E-2</v>
      </c>
      <c r="W42" s="44">
        <f t="shared" si="12"/>
        <v>-7.7557717468865306E-2</v>
      </c>
      <c r="X42" s="44">
        <f t="shared" si="13"/>
        <v>-4.7080607298959354E-2</v>
      </c>
      <c r="Y42" s="44">
        <f t="shared" si="14"/>
        <v>1.799958300488691E-2</v>
      </c>
      <c r="Z42" s="44">
        <f t="shared" si="15"/>
        <v>4.0468188615672585E-2</v>
      </c>
      <c r="AA42" s="44">
        <f t="shared" si="16"/>
        <v>1.657440680507416E-2</v>
      </c>
      <c r="AB42" s="44">
        <f t="shared" si="17"/>
        <v>4.9770137688486926E-2</v>
      </c>
      <c r="AC42" s="44">
        <f t="shared" si="18"/>
        <v>6.5240110803324036E-2</v>
      </c>
      <c r="AD42" s="44">
        <f t="shared" si="19"/>
        <v>4.3967057845218482E-2</v>
      </c>
      <c r="AE42" s="44">
        <f t="shared" si="20"/>
        <v>-1.5316981884571756E-2</v>
      </c>
      <c r="AF42" s="44">
        <f t="shared" si="21"/>
        <v>9.4696252197399078E-2</v>
      </c>
    </row>
    <row r="43" spans="1:32" ht="12.75" customHeight="1">
      <c r="A43" s="15">
        <v>2011</v>
      </c>
      <c r="B43" s="9" t="s">
        <v>2</v>
      </c>
      <c r="C43" s="16">
        <v>105.76783980138001</v>
      </c>
      <c r="D43" s="16">
        <v>109.301220820995</v>
      </c>
      <c r="E43" s="16">
        <v>115.23107367662401</v>
      </c>
      <c r="F43" s="16">
        <v>112.65527025252899</v>
      </c>
      <c r="G43" s="16">
        <v>109.40373120240901</v>
      </c>
      <c r="H43" s="16">
        <v>114.270212632632</v>
      </c>
      <c r="I43" s="16">
        <v>120.37520000000001</v>
      </c>
      <c r="J43" s="16">
        <v>110.72020000000001</v>
      </c>
      <c r="K43" s="16">
        <v>111.283922442132</v>
      </c>
      <c r="L43" s="16">
        <v>109.51697526685901</v>
      </c>
      <c r="M43" s="44">
        <f t="shared" si="1"/>
        <v>8.3404381405778327E-3</v>
      </c>
      <c r="N43" s="44">
        <f t="shared" si="2"/>
        <v>-4.6905553036979963E-3</v>
      </c>
      <c r="O43" s="44">
        <f t="shared" si="3"/>
        <v>3.0724178927534762E-3</v>
      </c>
      <c r="P43" s="44">
        <f t="shared" si="4"/>
        <v>9.8617504122675559E-3</v>
      </c>
      <c r="Q43" s="44">
        <f t="shared" si="5"/>
        <v>1.6486880553729266E-2</v>
      </c>
      <c r="R43" s="44">
        <f t="shared" si="6"/>
        <v>8.1615712893634562E-3</v>
      </c>
      <c r="S43" s="44">
        <f t="shared" si="7"/>
        <v>1.6875755165079998E-3</v>
      </c>
      <c r="T43" s="44">
        <f t="shared" si="8"/>
        <v>1.1391839639144363E-2</v>
      </c>
      <c r="U43" s="44">
        <f t="shared" si="9"/>
        <v>4.0813847691528959E-2</v>
      </c>
      <c r="V43" s="44">
        <f t="shared" si="10"/>
        <v>-2.79184042560644E-2</v>
      </c>
      <c r="W43" s="44">
        <f t="shared" si="12"/>
        <v>-8.0492093525211139E-2</v>
      </c>
      <c r="X43" s="44">
        <f t="shared" si="13"/>
        <v>9.8411586442319621E-3</v>
      </c>
      <c r="Y43" s="44">
        <f t="shared" si="14"/>
        <v>0.10400700587185541</v>
      </c>
      <c r="Z43" s="44">
        <f t="shared" si="15"/>
        <v>8.5066650704921143E-2</v>
      </c>
      <c r="AA43" s="44">
        <f t="shared" si="16"/>
        <v>4.1252295594194743E-2</v>
      </c>
      <c r="AB43" s="44">
        <f t="shared" si="17"/>
        <v>7.8148299613027383E-2</v>
      </c>
      <c r="AC43" s="44">
        <f t="shared" si="18"/>
        <v>0.12848117701211503</v>
      </c>
      <c r="AD43" s="44">
        <f t="shared" si="19"/>
        <v>4.9843784816548053E-2</v>
      </c>
      <c r="AE43" s="44">
        <f t="shared" si="20"/>
        <v>0.10448225503087216</v>
      </c>
      <c r="AF43" s="44">
        <f t="shared" si="21"/>
        <v>0.14237693580503508</v>
      </c>
    </row>
    <row r="44" spans="1:32" ht="12.75" customHeight="1">
      <c r="A44" s="15">
        <v>2011</v>
      </c>
      <c r="B44" s="9" t="s">
        <v>3</v>
      </c>
      <c r="C44" s="16">
        <v>124.112670888765</v>
      </c>
      <c r="D44" s="16">
        <v>114.91275368847199</v>
      </c>
      <c r="E44" s="16">
        <v>119.72055306955799</v>
      </c>
      <c r="F44" s="16">
        <v>117.060705795484</v>
      </c>
      <c r="G44" s="16">
        <v>114.871484630761</v>
      </c>
      <c r="H44" s="16">
        <v>117.56830165633799</v>
      </c>
      <c r="I44" s="16">
        <v>126.07989999999999</v>
      </c>
      <c r="J44" s="16">
        <v>112.60380000000001</v>
      </c>
      <c r="K44" s="16">
        <v>113.31736073842499</v>
      </c>
      <c r="L44" s="16">
        <v>120.76155846658</v>
      </c>
      <c r="M44" s="44">
        <f t="shared" si="1"/>
        <v>0.17344432033248003</v>
      </c>
      <c r="N44" s="44">
        <f t="shared" si="2"/>
        <v>5.1340074935367186E-2</v>
      </c>
      <c r="O44" s="44">
        <f t="shared" si="3"/>
        <v>3.8960666161394375E-2</v>
      </c>
      <c r="P44" s="44">
        <f t="shared" si="4"/>
        <v>3.9105454481443536E-2</v>
      </c>
      <c r="Q44" s="44">
        <f t="shared" si="5"/>
        <v>4.9977760065934573E-2</v>
      </c>
      <c r="R44" s="44">
        <f t="shared" si="6"/>
        <v>2.8862193809939374E-2</v>
      </c>
      <c r="S44" s="44">
        <f t="shared" si="7"/>
        <v>4.7390990835321389E-2</v>
      </c>
      <c r="T44" s="44">
        <f t="shared" si="8"/>
        <v>1.7012252506769299E-2</v>
      </c>
      <c r="U44" s="44">
        <f t="shared" si="9"/>
        <v>1.8272525371761494E-2</v>
      </c>
      <c r="V44" s="44">
        <f t="shared" si="10"/>
        <v>0.10267434041454693</v>
      </c>
      <c r="W44" s="44">
        <f t="shared" si="12"/>
        <v>6.7984920266138227E-2</v>
      </c>
      <c r="X44" s="44">
        <f t="shared" si="13"/>
        <v>6.3611990877071145E-2</v>
      </c>
      <c r="Y44" s="44">
        <f t="shared" si="14"/>
        <v>5.3132971484830094E-2</v>
      </c>
      <c r="Z44" s="44">
        <f t="shared" si="15"/>
        <v>8.0392961080991254E-2</v>
      </c>
      <c r="AA44" s="44">
        <f t="shared" si="16"/>
        <v>6.638016329023122E-2</v>
      </c>
      <c r="AB44" s="44">
        <f t="shared" si="17"/>
        <v>7.6887037968710992E-2</v>
      </c>
      <c r="AC44" s="44">
        <f t="shared" si="18"/>
        <v>0.10016884743085752</v>
      </c>
      <c r="AD44" s="44">
        <f t="shared" si="19"/>
        <v>6.1606950933918769E-2</v>
      </c>
      <c r="AE44" s="44">
        <f t="shared" si="20"/>
        <v>5.3366082386235636E-2</v>
      </c>
      <c r="AF44" s="44">
        <f t="shared" si="21"/>
        <v>0.14152339444887829</v>
      </c>
    </row>
    <row r="45" spans="1:32" ht="12.75" customHeight="1">
      <c r="A45" s="15">
        <v>2011</v>
      </c>
      <c r="B45" s="9" t="s">
        <v>4</v>
      </c>
      <c r="C45" s="16">
        <v>124.126256486313</v>
      </c>
      <c r="D45" s="16">
        <v>116.948099346163</v>
      </c>
      <c r="E45" s="16">
        <v>125.50121318490601</v>
      </c>
      <c r="F45" s="16">
        <v>120.735881665503</v>
      </c>
      <c r="G45" s="16">
        <v>115.389613529201</v>
      </c>
      <c r="H45" s="16">
        <v>120.14050349417001</v>
      </c>
      <c r="I45" s="16">
        <v>128.42310000000001</v>
      </c>
      <c r="J45" s="16">
        <v>115.3116</v>
      </c>
      <c r="K45" s="16">
        <v>122.090499355091</v>
      </c>
      <c r="L45" s="16">
        <v>124.77377865792501</v>
      </c>
      <c r="M45" s="44">
        <f t="shared" si="1"/>
        <v>1.0946180958582019E-4</v>
      </c>
      <c r="N45" s="44">
        <f t="shared" si="2"/>
        <v>1.771209541465546E-2</v>
      </c>
      <c r="O45" s="44">
        <f t="shared" si="3"/>
        <v>4.8284609176416193E-2</v>
      </c>
      <c r="P45" s="44">
        <f t="shared" si="4"/>
        <v>3.1395469940526999E-2</v>
      </c>
      <c r="Q45" s="44">
        <f t="shared" si="5"/>
        <v>4.51050928875385E-3</v>
      </c>
      <c r="R45" s="44">
        <f t="shared" si="6"/>
        <v>2.1878361782844857E-2</v>
      </c>
      <c r="S45" s="44">
        <f t="shared" si="7"/>
        <v>1.85850401213834E-2</v>
      </c>
      <c r="T45" s="44">
        <f t="shared" si="8"/>
        <v>2.4047145833444361E-2</v>
      </c>
      <c r="U45" s="44">
        <f t="shared" si="9"/>
        <v>7.7420957914095645E-2</v>
      </c>
      <c r="V45" s="44">
        <f t="shared" si="10"/>
        <v>3.3224316101016171E-2</v>
      </c>
      <c r="W45" s="44">
        <f t="shared" si="12"/>
        <v>0.12166084052573733</v>
      </c>
      <c r="X45" s="44">
        <f t="shared" si="13"/>
        <v>6.2340650693248456E-2</v>
      </c>
      <c r="Y45" s="44">
        <f t="shared" si="14"/>
        <v>0.1722985925160061</v>
      </c>
      <c r="Z45" s="44">
        <f t="shared" si="15"/>
        <v>9.7775448852791991E-2</v>
      </c>
      <c r="AA45" s="44">
        <f t="shared" si="16"/>
        <v>5.4009745518426966E-2</v>
      </c>
      <c r="AB45" s="44">
        <f t="shared" si="17"/>
        <v>7.7918186417696322E-2</v>
      </c>
      <c r="AC45" s="44">
        <f t="shared" si="18"/>
        <v>0.10570688368144499</v>
      </c>
      <c r="AD45" s="44">
        <f t="shared" si="19"/>
        <v>6.0358002644651298E-2</v>
      </c>
      <c r="AE45" s="44">
        <f t="shared" si="20"/>
        <v>0.16333187418913675</v>
      </c>
      <c r="AF45" s="44">
        <f t="shared" si="21"/>
        <v>0.13675091211242618</v>
      </c>
    </row>
    <row r="46" spans="1:32" ht="12.75" customHeight="1">
      <c r="A46" s="15">
        <v>2011</v>
      </c>
      <c r="B46" s="9" t="s">
        <v>5</v>
      </c>
      <c r="C46" s="16">
        <v>123.802872701141</v>
      </c>
      <c r="D46" s="16">
        <v>117.662001323749</v>
      </c>
      <c r="E46" s="16">
        <v>128.649356871648</v>
      </c>
      <c r="F46" s="16">
        <v>121.53385034299301</v>
      </c>
      <c r="G46" s="16">
        <v>114.285859257505</v>
      </c>
      <c r="H46" s="16">
        <v>123.55952794434501</v>
      </c>
      <c r="I46" s="16">
        <v>134.3184</v>
      </c>
      <c r="J46" s="16">
        <v>117.27509999999999</v>
      </c>
      <c r="K46" s="16">
        <v>119.764565555487</v>
      </c>
      <c r="L46" s="16">
        <v>121.627758845399</v>
      </c>
      <c r="M46" s="44">
        <f t="shared" si="1"/>
        <v>-2.6052810608016008E-3</v>
      </c>
      <c r="N46" s="44">
        <f t="shared" si="2"/>
        <v>6.1044342026701504E-3</v>
      </c>
      <c r="O46" s="44">
        <f t="shared" si="3"/>
        <v>2.5084567765123467E-2</v>
      </c>
      <c r="P46" s="44">
        <f t="shared" si="4"/>
        <v>6.6092090146057103E-3</v>
      </c>
      <c r="Q46" s="44">
        <f t="shared" si="5"/>
        <v>-9.5654560054201365E-3</v>
      </c>
      <c r="R46" s="44">
        <f t="shared" si="6"/>
        <v>2.8458549371244368E-2</v>
      </c>
      <c r="S46" s="44">
        <f t="shared" si="7"/>
        <v>4.5905292739390369E-2</v>
      </c>
      <c r="T46" s="44">
        <f t="shared" si="8"/>
        <v>1.702777517613141E-2</v>
      </c>
      <c r="U46" s="44">
        <f t="shared" si="9"/>
        <v>-1.9050899225493412E-2</v>
      </c>
      <c r="V46" s="44">
        <f t="shared" si="10"/>
        <v>-2.5213789678927734E-2</v>
      </c>
      <c r="W46" s="44">
        <f t="shared" si="12"/>
        <v>0.18027789105797654</v>
      </c>
      <c r="X46" s="44">
        <f t="shared" si="13"/>
        <v>7.1443670251313485E-2</v>
      </c>
      <c r="Y46" s="44">
        <f t="shared" si="14"/>
        <v>0.11987693371436414</v>
      </c>
      <c r="Z46" s="44">
        <f t="shared" si="15"/>
        <v>8.945091132087768E-2</v>
      </c>
      <c r="AA46" s="44">
        <f t="shared" si="16"/>
        <v>6.1847482634173723E-2</v>
      </c>
      <c r="AB46" s="44">
        <f t="shared" si="17"/>
        <v>9.0117581566223182E-2</v>
      </c>
      <c r="AC46" s="44">
        <f t="shared" si="18"/>
        <v>0.11771421724123021</v>
      </c>
      <c r="AD46" s="44">
        <f t="shared" si="19"/>
        <v>7.1268649558658526E-2</v>
      </c>
      <c r="AE46" s="44">
        <f t="shared" si="20"/>
        <v>0.12013142201858074</v>
      </c>
      <c r="AF46" s="44">
        <f t="shared" si="21"/>
        <v>7.9577897555141108E-2</v>
      </c>
    </row>
    <row r="47" spans="1:32" ht="12.75" customHeight="1">
      <c r="A47" s="15">
        <v>2012</v>
      </c>
      <c r="B47" s="9" t="s">
        <v>2</v>
      </c>
      <c r="C47" s="16">
        <v>126.13348971162</v>
      </c>
      <c r="D47" s="16">
        <v>118.127193227684</v>
      </c>
      <c r="E47" s="16">
        <v>115.83659760123901</v>
      </c>
      <c r="F47" s="16">
        <v>120.86628708368799</v>
      </c>
      <c r="G47" s="16">
        <v>117.451567669402</v>
      </c>
      <c r="H47" s="16">
        <v>121.811980742819</v>
      </c>
      <c r="I47" s="16">
        <v>127.8565</v>
      </c>
      <c r="J47" s="16">
        <v>118.39279999999999</v>
      </c>
      <c r="K47" s="16">
        <v>119.208318300812</v>
      </c>
      <c r="L47" s="16">
        <v>120.92485826188199</v>
      </c>
      <c r="M47" s="44">
        <f t="shared" si="1"/>
        <v>1.8825225615766605E-2</v>
      </c>
      <c r="N47" s="44">
        <f t="shared" si="2"/>
        <v>3.9536290280752784E-3</v>
      </c>
      <c r="O47" s="44">
        <f t="shared" si="3"/>
        <v>-9.9594429245317806E-2</v>
      </c>
      <c r="P47" s="44">
        <f t="shared" si="4"/>
        <v>-5.4928174942291408E-3</v>
      </c>
      <c r="Q47" s="44">
        <f t="shared" si="5"/>
        <v>2.7699913466670667E-2</v>
      </c>
      <c r="R47" s="44">
        <f t="shared" si="6"/>
        <v>-1.4143362560539718E-2</v>
      </c>
      <c r="S47" s="44">
        <f t="shared" si="7"/>
        <v>-4.8108822022894904E-2</v>
      </c>
      <c r="T47" s="44">
        <f t="shared" si="8"/>
        <v>9.5305823657365618E-3</v>
      </c>
      <c r="U47" s="44">
        <f t="shared" si="9"/>
        <v>-4.6445060948957506E-3</v>
      </c>
      <c r="V47" s="44">
        <f t="shared" si="10"/>
        <v>-5.7791131744067137E-3</v>
      </c>
      <c r="W47" s="44">
        <f t="shared" si="12"/>
        <v>0.19255049501327037</v>
      </c>
      <c r="X47" s="44">
        <f t="shared" si="13"/>
        <v>8.0749074350628725E-2</v>
      </c>
      <c r="Y47" s="44">
        <f t="shared" si="14"/>
        <v>5.2548666370522135E-3</v>
      </c>
      <c r="Z47" s="44">
        <f t="shared" si="15"/>
        <v>7.2886220171973548E-2</v>
      </c>
      <c r="AA47" s="44">
        <f t="shared" si="16"/>
        <v>7.3560895762353917E-2</v>
      </c>
      <c r="AB47" s="44">
        <f t="shared" si="17"/>
        <v>6.5999423090539633E-2</v>
      </c>
      <c r="AC47" s="44">
        <f t="shared" si="18"/>
        <v>6.2149844818534028E-2</v>
      </c>
      <c r="AD47" s="44">
        <f t="shared" si="19"/>
        <v>6.9297201414014742E-2</v>
      </c>
      <c r="AE47" s="44">
        <f t="shared" si="20"/>
        <v>7.1208811522623261E-2</v>
      </c>
      <c r="AF47" s="44">
        <f t="shared" si="21"/>
        <v>0.10416543158926284</v>
      </c>
    </row>
    <row r="48" spans="1:32" ht="12.75" customHeight="1">
      <c r="A48" s="15">
        <v>2012</v>
      </c>
      <c r="B48" s="9" t="s">
        <v>3</v>
      </c>
      <c r="C48" s="16">
        <v>134.85162520503101</v>
      </c>
      <c r="D48" s="16">
        <v>122.299585761353</v>
      </c>
      <c r="E48" s="16">
        <v>122.18908361353201</v>
      </c>
      <c r="F48" s="16">
        <v>123.875797098422</v>
      </c>
      <c r="G48" s="16">
        <v>120.857263646617</v>
      </c>
      <c r="H48" s="16">
        <v>125.509595137771</v>
      </c>
      <c r="I48" s="16">
        <v>134.60890000000001</v>
      </c>
      <c r="J48" s="16">
        <v>120.19450000000001</v>
      </c>
      <c r="K48" s="16">
        <v>124.99015936201199</v>
      </c>
      <c r="L48" s="16">
        <v>116.426664673074</v>
      </c>
      <c r="M48" s="44">
        <f t="shared" si="1"/>
        <v>6.9118324668122177E-2</v>
      </c>
      <c r="N48" s="44">
        <f t="shared" si="2"/>
        <v>3.5321185746172157E-2</v>
      </c>
      <c r="O48" s="44">
        <f t="shared" si="3"/>
        <v>5.4840060428579473E-2</v>
      </c>
      <c r="P48" s="44">
        <f t="shared" si="4"/>
        <v>2.4899499168450578E-2</v>
      </c>
      <c r="Q48" s="44">
        <f t="shared" si="5"/>
        <v>2.8996598724005285E-2</v>
      </c>
      <c r="R48" s="44">
        <f t="shared" si="6"/>
        <v>3.0355096209778942E-2</v>
      </c>
      <c r="S48" s="44">
        <f t="shared" si="7"/>
        <v>5.2812332575973953E-2</v>
      </c>
      <c r="T48" s="44">
        <f t="shared" si="8"/>
        <v>1.5217986228892366E-2</v>
      </c>
      <c r="U48" s="44">
        <f t="shared" si="9"/>
        <v>4.8501993347561667E-2</v>
      </c>
      <c r="V48" s="44">
        <f t="shared" si="10"/>
        <v>-3.7198253969142114E-2</v>
      </c>
      <c r="W48" s="44">
        <f t="shared" si="12"/>
        <v>8.6525849773152697E-2</v>
      </c>
      <c r="X48" s="44">
        <f t="shared" si="13"/>
        <v>6.4282090853959417E-2</v>
      </c>
      <c r="Y48" s="44">
        <f t="shared" si="14"/>
        <v>2.0619104077641337E-2</v>
      </c>
      <c r="Z48" s="44">
        <f t="shared" si="15"/>
        <v>5.821843680700689E-2</v>
      </c>
      <c r="AA48" s="44">
        <f t="shared" si="16"/>
        <v>5.2108484843705893E-2</v>
      </c>
      <c r="AB48" s="44">
        <f t="shared" si="17"/>
        <v>6.7546212453132748E-2</v>
      </c>
      <c r="AC48" s="44">
        <f t="shared" si="18"/>
        <v>6.7647579035199135E-2</v>
      </c>
      <c r="AD48" s="44">
        <f t="shared" si="19"/>
        <v>6.7410691291057701E-2</v>
      </c>
      <c r="AE48" s="44">
        <f t="shared" si="20"/>
        <v>0.10300979962401158</v>
      </c>
      <c r="AF48" s="44">
        <f t="shared" si="21"/>
        <v>-3.5896305484544144E-2</v>
      </c>
    </row>
    <row r="49" spans="1:32" ht="12.75" customHeight="1">
      <c r="A49" s="15">
        <v>2012</v>
      </c>
      <c r="B49" s="9" t="s">
        <v>4</v>
      </c>
      <c r="C49" s="16">
        <v>139.99069208392299</v>
      </c>
      <c r="D49" s="16">
        <v>121.20229922787099</v>
      </c>
      <c r="E49" s="16">
        <v>126.22001810740601</v>
      </c>
      <c r="F49" s="16">
        <v>128.1245932734</v>
      </c>
      <c r="G49" s="16">
        <v>121.926284946934</v>
      </c>
      <c r="H49" s="16">
        <v>130.36299023945799</v>
      </c>
      <c r="I49" s="16">
        <v>140.5462</v>
      </c>
      <c r="J49" s="16">
        <v>124.3854</v>
      </c>
      <c r="K49" s="16">
        <v>128.418509117898</v>
      </c>
      <c r="L49" s="16">
        <v>122.64728614188</v>
      </c>
      <c r="M49" s="44">
        <f t="shared" si="1"/>
        <v>3.8109046673174607E-2</v>
      </c>
      <c r="N49" s="44">
        <f t="shared" si="2"/>
        <v>-8.9721197880684445E-3</v>
      </c>
      <c r="O49" s="44">
        <f t="shared" si="3"/>
        <v>3.298931765969626E-2</v>
      </c>
      <c r="P49" s="44">
        <f t="shared" si="4"/>
        <v>3.4298840245623019E-2</v>
      </c>
      <c r="Q49" s="44">
        <f t="shared" si="5"/>
        <v>8.8453210676917582E-3</v>
      </c>
      <c r="R49" s="44">
        <f t="shared" si="6"/>
        <v>3.8669514441182384E-2</v>
      </c>
      <c r="S49" s="44">
        <f t="shared" si="7"/>
        <v>4.4107781877721353E-2</v>
      </c>
      <c r="T49" s="44">
        <f t="shared" si="8"/>
        <v>3.4867652014027195E-2</v>
      </c>
      <c r="U49" s="44">
        <f t="shared" si="9"/>
        <v>2.7428957394608933E-2</v>
      </c>
      <c r="V49" s="44">
        <f t="shared" si="10"/>
        <v>5.342952566985848E-2</v>
      </c>
      <c r="W49" s="44">
        <f t="shared" si="12"/>
        <v>0.12780886209485676</v>
      </c>
      <c r="X49" s="44">
        <f t="shared" si="13"/>
        <v>3.6376819336889632E-2</v>
      </c>
      <c r="Y49" s="44">
        <f t="shared" si="14"/>
        <v>5.7274738965347183E-3</v>
      </c>
      <c r="Z49" s="44">
        <f t="shared" si="15"/>
        <v>6.1197313557268096E-2</v>
      </c>
      <c r="AA49" s="44">
        <f t="shared" si="16"/>
        <v>5.6648698421013499E-2</v>
      </c>
      <c r="AB49" s="44">
        <f t="shared" si="17"/>
        <v>8.5087763476736633E-2</v>
      </c>
      <c r="AC49" s="44">
        <f t="shared" si="18"/>
        <v>9.4399683546028568E-2</v>
      </c>
      <c r="AD49" s="44">
        <f t="shared" si="19"/>
        <v>7.8689394648933986E-2</v>
      </c>
      <c r="AE49" s="44">
        <f t="shared" si="20"/>
        <v>5.1830484732497073E-2</v>
      </c>
      <c r="AF49" s="44">
        <f t="shared" si="21"/>
        <v>-1.7042783659497185E-2</v>
      </c>
    </row>
    <row r="50" spans="1:32" ht="12.75" customHeight="1">
      <c r="A50" s="15">
        <v>2012</v>
      </c>
      <c r="B50" s="9" t="s">
        <v>5</v>
      </c>
      <c r="C50" s="16">
        <v>141.11056960471399</v>
      </c>
      <c r="D50" s="16">
        <v>130.66175298463801</v>
      </c>
      <c r="E50" s="16">
        <v>125.419329837449</v>
      </c>
      <c r="F50" s="16">
        <v>130.23301523775501</v>
      </c>
      <c r="G50" s="16">
        <v>121.888201251871</v>
      </c>
      <c r="H50" s="16">
        <v>133.216992493855</v>
      </c>
      <c r="I50" s="16">
        <v>140.8537</v>
      </c>
      <c r="J50" s="16">
        <v>128.83709999999999</v>
      </c>
      <c r="K50" s="16">
        <v>123.20993687959</v>
      </c>
      <c r="L50" s="16">
        <v>134.343468545468</v>
      </c>
      <c r="M50" s="44">
        <f t="shared" si="1"/>
        <v>7.9996570066218631E-3</v>
      </c>
      <c r="N50" s="44">
        <f t="shared" si="2"/>
        <v>7.8046817733897988E-2</v>
      </c>
      <c r="O50" s="44">
        <f t="shared" si="3"/>
        <v>-6.3435917849073986E-3</v>
      </c>
      <c r="P50" s="44">
        <f t="shared" si="4"/>
        <v>1.6456028546025792E-2</v>
      </c>
      <c r="Q50" s="44">
        <f t="shared" si="5"/>
        <v>-3.1235016370412261E-4</v>
      </c>
      <c r="R50" s="44">
        <f t="shared" si="6"/>
        <v>2.1892733889845806E-2</v>
      </c>
      <c r="S50" s="44">
        <f t="shared" si="7"/>
        <v>2.1878926644762764E-3</v>
      </c>
      <c r="T50" s="44">
        <f t="shared" si="8"/>
        <v>3.578957015855555E-2</v>
      </c>
      <c r="U50" s="44">
        <f t="shared" si="9"/>
        <v>-4.0559357635324367E-2</v>
      </c>
      <c r="V50" s="44">
        <f t="shared" si="10"/>
        <v>9.5364380016184747E-2</v>
      </c>
      <c r="W50" s="44">
        <f t="shared" si="12"/>
        <v>0.13980044667746605</v>
      </c>
      <c r="X50" s="44">
        <f t="shared" si="13"/>
        <v>0.11048385642464109</v>
      </c>
      <c r="Y50" s="44">
        <f t="shared" si="14"/>
        <v>-2.5107214779328868E-2</v>
      </c>
      <c r="Z50" s="44">
        <f t="shared" si="15"/>
        <v>7.1578123051406761E-2</v>
      </c>
      <c r="AA50" s="44">
        <f t="shared" si="16"/>
        <v>6.6520408069353998E-2</v>
      </c>
      <c r="AB50" s="44">
        <f t="shared" si="17"/>
        <v>7.8160419598398034E-2</v>
      </c>
      <c r="AC50" s="44">
        <f t="shared" si="18"/>
        <v>4.8655284756221162E-2</v>
      </c>
      <c r="AD50" s="44">
        <f t="shared" si="19"/>
        <v>9.8588702972753683E-2</v>
      </c>
      <c r="AE50" s="44">
        <f t="shared" si="20"/>
        <v>2.8767868927865425E-2</v>
      </c>
      <c r="AF50" s="44">
        <f t="shared" si="21"/>
        <v>0.10454611530112912</v>
      </c>
    </row>
    <row r="51" spans="1:32" ht="12.75" customHeight="1">
      <c r="A51" s="15">
        <v>2013</v>
      </c>
      <c r="B51" s="9" t="s">
        <v>2</v>
      </c>
      <c r="C51" s="16">
        <v>142.25453741121299</v>
      </c>
      <c r="D51" s="16">
        <v>126.030180751537</v>
      </c>
      <c r="E51" s="16">
        <v>122.60440291806999</v>
      </c>
      <c r="F51" s="16">
        <v>132.09842547258401</v>
      </c>
      <c r="G51" s="16">
        <v>125.36741791602699</v>
      </c>
      <c r="H51" s="16">
        <v>133.259187398216</v>
      </c>
      <c r="I51" s="16">
        <v>140.31370000000001</v>
      </c>
      <c r="J51" s="16">
        <v>129.39320000000001</v>
      </c>
      <c r="K51" s="16">
        <v>132.45155937086301</v>
      </c>
      <c r="L51" s="16">
        <v>131.23981195808199</v>
      </c>
      <c r="M51" s="44">
        <f t="shared" si="1"/>
        <v>8.1068895810112451E-3</v>
      </c>
      <c r="N51" s="44">
        <f t="shared" si="2"/>
        <v>-3.5447038841163736E-2</v>
      </c>
      <c r="O51" s="44">
        <f t="shared" si="3"/>
        <v>-2.2444123429995355E-2</v>
      </c>
      <c r="P51" s="44">
        <f t="shared" si="4"/>
        <v>1.4323635457748507E-2</v>
      </c>
      <c r="Q51" s="44">
        <f t="shared" si="5"/>
        <v>2.8544326919440755E-2</v>
      </c>
      <c r="R51" s="44">
        <f t="shared" si="6"/>
        <v>3.1673815457855525E-4</v>
      </c>
      <c r="S51" s="44">
        <f t="shared" si="7"/>
        <v>-3.8337651052119393E-3</v>
      </c>
      <c r="T51" s="44">
        <f t="shared" si="8"/>
        <v>4.3163033008351004E-3</v>
      </c>
      <c r="U51" s="44">
        <f t="shared" si="9"/>
        <v>7.5007119761002716E-2</v>
      </c>
      <c r="V51" s="44">
        <f t="shared" si="10"/>
        <v>-2.3102400295222369E-2</v>
      </c>
      <c r="W51" s="44">
        <f t="shared" si="12"/>
        <v>0.1278094163290866</v>
      </c>
      <c r="X51" s="44">
        <f t="shared" si="13"/>
        <v>6.69023559090276E-2</v>
      </c>
      <c r="Y51" s="44">
        <f t="shared" si="14"/>
        <v>5.8425449788578776E-2</v>
      </c>
      <c r="Z51" s="44">
        <f t="shared" si="15"/>
        <v>9.2930284034611566E-2</v>
      </c>
      <c r="AA51" s="44">
        <f t="shared" si="16"/>
        <v>6.7396718525769117E-2</v>
      </c>
      <c r="AB51" s="44">
        <f t="shared" si="17"/>
        <v>9.3974390577930222E-2</v>
      </c>
      <c r="AC51" s="44">
        <f t="shared" si="18"/>
        <v>9.743110440220093E-2</v>
      </c>
      <c r="AD51" s="44">
        <f t="shared" si="19"/>
        <v>9.2914433985850531E-2</v>
      </c>
      <c r="AE51" s="44">
        <f t="shared" si="20"/>
        <v>0.11109326311132772</v>
      </c>
      <c r="AF51" s="44">
        <f t="shared" si="21"/>
        <v>8.5300523353612823E-2</v>
      </c>
    </row>
    <row r="52" spans="1:32" ht="12.75" customHeight="1">
      <c r="A52" s="15">
        <v>2013</v>
      </c>
      <c r="B52" s="9" t="s">
        <v>3</v>
      </c>
      <c r="C52" s="16">
        <v>153.730896394007</v>
      </c>
      <c r="D52" s="16">
        <v>126.898346966213</v>
      </c>
      <c r="E52" s="16">
        <v>126.844913834511</v>
      </c>
      <c r="F52" s="16">
        <v>137.17954927330501</v>
      </c>
      <c r="G52" s="16">
        <v>122.406829531594</v>
      </c>
      <c r="H52" s="16">
        <v>142.73263244621</v>
      </c>
      <c r="I52" s="16">
        <v>148.05850000000001</v>
      </c>
      <c r="J52" s="16">
        <v>140.2012</v>
      </c>
      <c r="K52" s="16">
        <v>132.339534409815</v>
      </c>
      <c r="L52" s="16">
        <v>133.92522048942601</v>
      </c>
      <c r="M52" s="44">
        <f t="shared" si="1"/>
        <v>8.0674818474292254E-2</v>
      </c>
      <c r="N52" s="44">
        <f t="shared" si="2"/>
        <v>6.8885580382331835E-3</v>
      </c>
      <c r="O52" s="44">
        <f t="shared" si="3"/>
        <v>3.458693827883752E-2</v>
      </c>
      <c r="P52" s="44">
        <f t="shared" si="4"/>
        <v>3.8464681032670978E-2</v>
      </c>
      <c r="Q52" s="44">
        <f t="shared" si="5"/>
        <v>-2.3615293619718924E-2</v>
      </c>
      <c r="R52" s="44">
        <f t="shared" si="6"/>
        <v>7.1090370825125149E-2</v>
      </c>
      <c r="S52" s="44">
        <f t="shared" si="7"/>
        <v>5.5196320815430022E-2</v>
      </c>
      <c r="T52" s="44">
        <f t="shared" si="8"/>
        <v>8.3528346157294209E-2</v>
      </c>
      <c r="U52" s="44">
        <f t="shared" si="9"/>
        <v>-8.4578061277740257E-4</v>
      </c>
      <c r="V52" s="44">
        <f t="shared" si="10"/>
        <v>2.0461843790219314E-2</v>
      </c>
      <c r="W52" s="44">
        <f t="shared" si="12"/>
        <v>0.14000032376526117</v>
      </c>
      <c r="X52" s="44">
        <f t="shared" si="13"/>
        <v>3.7602426665889865E-2</v>
      </c>
      <c r="Y52" s="44">
        <f t="shared" si="14"/>
        <v>3.8103487507155531E-2</v>
      </c>
      <c r="Z52" s="44">
        <f t="shared" si="15"/>
        <v>0.10739589561884233</v>
      </c>
      <c r="AA52" s="44">
        <f t="shared" si="16"/>
        <v>1.2821454319103864E-2</v>
      </c>
      <c r="AB52" s="44">
        <f t="shared" si="17"/>
        <v>0.13722486547369872</v>
      </c>
      <c r="AC52" s="44">
        <f t="shared" si="18"/>
        <v>9.9916127388308018E-2</v>
      </c>
      <c r="AD52" s="44">
        <f t="shared" si="19"/>
        <v>0.16645270790260791</v>
      </c>
      <c r="AE52" s="44">
        <f t="shared" si="20"/>
        <v>5.8799629389357344E-2</v>
      </c>
      <c r="AF52" s="44">
        <f t="shared" si="21"/>
        <v>0.1502968058518892</v>
      </c>
    </row>
    <row r="53" spans="1:32" ht="12.75" customHeight="1">
      <c r="A53" s="15">
        <v>2013</v>
      </c>
      <c r="B53" s="9" t="s">
        <v>4</v>
      </c>
      <c r="C53" s="16">
        <v>155.35022918149599</v>
      </c>
      <c r="D53" s="16">
        <v>128.46114527304101</v>
      </c>
      <c r="E53" s="16">
        <v>130.253037511657</v>
      </c>
      <c r="F53" s="16">
        <v>137.098643195525</v>
      </c>
      <c r="G53" s="16">
        <v>128.92270616128201</v>
      </c>
      <c r="H53" s="16">
        <v>143.344496221002</v>
      </c>
      <c r="I53" s="16">
        <v>152.2645</v>
      </c>
      <c r="J53" s="16">
        <v>138.2251</v>
      </c>
      <c r="K53" s="16">
        <v>125.910807527879</v>
      </c>
      <c r="L53" s="16">
        <v>133.77526678239499</v>
      </c>
      <c r="M53" s="44">
        <f t="shared" si="1"/>
        <v>1.0533554577986104E-2</v>
      </c>
      <c r="N53" s="44">
        <f t="shared" si="2"/>
        <v>1.2315355906441505E-2</v>
      </c>
      <c r="O53" s="44">
        <f t="shared" si="3"/>
        <v>2.6868429912707548E-2</v>
      </c>
      <c r="P53" s="44">
        <f t="shared" si="4"/>
        <v>-5.8978235610629426E-4</v>
      </c>
      <c r="Q53" s="44">
        <f t="shared" si="5"/>
        <v>5.3231316051742139E-2</v>
      </c>
      <c r="R53" s="44">
        <f t="shared" si="6"/>
        <v>4.2867826670440756E-3</v>
      </c>
      <c r="S53" s="44">
        <f t="shared" si="7"/>
        <v>2.8407690203534397E-2</v>
      </c>
      <c r="T53" s="44">
        <f t="shared" si="8"/>
        <v>-1.4094743839567769E-2</v>
      </c>
      <c r="U53" s="44">
        <f t="shared" si="9"/>
        <v>-4.8577523795936939E-2</v>
      </c>
      <c r="V53" s="44">
        <f t="shared" si="10"/>
        <v>-1.1196823606712814E-3</v>
      </c>
      <c r="W53" s="44">
        <f t="shared" si="12"/>
        <v>0.10971827390041833</v>
      </c>
      <c r="X53" s="44">
        <f t="shared" si="13"/>
        <v>5.9890332868378637E-2</v>
      </c>
      <c r="Y53" s="44">
        <f t="shared" si="14"/>
        <v>3.1952296194563301E-2</v>
      </c>
      <c r="Z53" s="44">
        <f t="shared" si="15"/>
        <v>7.0041587589477317E-2</v>
      </c>
      <c r="AA53" s="44">
        <f t="shared" si="16"/>
        <v>5.7382386557525811E-2</v>
      </c>
      <c r="AB53" s="44">
        <f t="shared" si="17"/>
        <v>9.9579688665462962E-2</v>
      </c>
      <c r="AC53" s="44">
        <f t="shared" si="18"/>
        <v>8.3376854016686375E-2</v>
      </c>
      <c r="AD53" s="44">
        <f t="shared" si="19"/>
        <v>0.11126466611033115</v>
      </c>
      <c r="AE53" s="44">
        <f t="shared" si="20"/>
        <v>-1.9527571276479527E-2</v>
      </c>
      <c r="AF53" s="44">
        <f t="shared" si="21"/>
        <v>9.0731568472228519E-2</v>
      </c>
    </row>
    <row r="54" spans="1:32" ht="12.75" customHeight="1">
      <c r="A54" s="15">
        <v>2013</v>
      </c>
      <c r="B54" s="9" t="s">
        <v>5</v>
      </c>
      <c r="C54" s="16">
        <v>148.06270644725799</v>
      </c>
      <c r="D54" s="16">
        <v>131.590581825784</v>
      </c>
      <c r="E54" s="16">
        <v>130.07497716545899</v>
      </c>
      <c r="F54" s="16">
        <v>141.938528289083</v>
      </c>
      <c r="G54" s="16">
        <v>133.46414580700099</v>
      </c>
      <c r="H54" s="16">
        <v>146.88942157525</v>
      </c>
      <c r="I54" s="16">
        <v>150.7407</v>
      </c>
      <c r="J54" s="16">
        <v>145.46019999999999</v>
      </c>
      <c r="K54" s="16">
        <v>136.42824569331501</v>
      </c>
      <c r="L54" s="16">
        <v>136.012764314778</v>
      </c>
      <c r="M54" s="44">
        <f t="shared" si="1"/>
        <v>-4.691027990518104E-2</v>
      </c>
      <c r="N54" s="44">
        <f t="shared" si="2"/>
        <v>2.4360957907478165E-2</v>
      </c>
      <c r="O54" s="44">
        <f t="shared" si="3"/>
        <v>-1.3670341175887613E-3</v>
      </c>
      <c r="P54" s="44">
        <f t="shared" si="4"/>
        <v>3.5302210005503376E-2</v>
      </c>
      <c r="Q54" s="44">
        <f t="shared" si="5"/>
        <v>3.522606514354143E-2</v>
      </c>
      <c r="R54" s="44">
        <f t="shared" si="6"/>
        <v>2.4730111359019924E-2</v>
      </c>
      <c r="S54" s="44">
        <f t="shared" si="7"/>
        <v>-1.000758548446945E-2</v>
      </c>
      <c r="T54" s="44">
        <f t="shared" si="8"/>
        <v>5.2342881285670995E-2</v>
      </c>
      <c r="U54" s="44">
        <f t="shared" si="9"/>
        <v>8.3530861027217629E-2</v>
      </c>
      <c r="V54" s="44">
        <f t="shared" si="10"/>
        <v>1.6725793834690084E-2</v>
      </c>
      <c r="W54" s="44">
        <f t="shared" si="12"/>
        <v>4.9267300543245574E-2</v>
      </c>
      <c r="X54" s="44">
        <f t="shared" si="13"/>
        <v>7.1086513071287882E-3</v>
      </c>
      <c r="Y54" s="44">
        <f t="shared" si="14"/>
        <v>3.7120652247496277E-2</v>
      </c>
      <c r="Z54" s="44">
        <f t="shared" si="15"/>
        <v>8.9881302601788393E-2</v>
      </c>
      <c r="AA54" s="44">
        <f t="shared" si="16"/>
        <v>9.4971822015892604E-2</v>
      </c>
      <c r="AB54" s="44">
        <f t="shared" si="17"/>
        <v>0.1026327709809669</v>
      </c>
      <c r="AC54" s="44">
        <f t="shared" si="18"/>
        <v>7.0193399250428001E-2</v>
      </c>
      <c r="AD54" s="44">
        <f t="shared" si="19"/>
        <v>0.12902417083278017</v>
      </c>
      <c r="AE54" s="44">
        <f t="shared" si="20"/>
        <v>0.10728281458859068</v>
      </c>
      <c r="AF54" s="44">
        <f t="shared" si="21"/>
        <v>1.2425581886364778E-2</v>
      </c>
    </row>
    <row r="55" spans="1:32" s="28" customFormat="1" ht="12.75" customHeight="1">
      <c r="A55" s="26">
        <v>2014</v>
      </c>
      <c r="B55" s="23" t="s">
        <v>2</v>
      </c>
      <c r="C55" s="27">
        <v>149.13055871122</v>
      </c>
      <c r="D55" s="27">
        <v>126.85324119156</v>
      </c>
      <c r="E55" s="27">
        <v>128.735804863585</v>
      </c>
      <c r="F55" s="27">
        <v>144.72515633737299</v>
      </c>
      <c r="G55" s="27">
        <v>139.11834487113001</v>
      </c>
      <c r="H55" s="27">
        <v>148.68493446735599</v>
      </c>
      <c r="I55" s="27">
        <v>153.15950000000001</v>
      </c>
      <c r="J55" s="27">
        <v>146.69810000000001</v>
      </c>
      <c r="K55" s="27">
        <v>139.784776312204</v>
      </c>
      <c r="L55" s="27">
        <v>139.25695324369499</v>
      </c>
      <c r="M55" s="44">
        <f t="shared" si="1"/>
        <v>7.2121622627665527E-3</v>
      </c>
      <c r="N55" s="44">
        <f t="shared" si="2"/>
        <v>-3.6000605579021405E-2</v>
      </c>
      <c r="O55" s="44">
        <f t="shared" si="3"/>
        <v>-1.0295387560749103E-2</v>
      </c>
      <c r="P55" s="44">
        <f t="shared" si="4"/>
        <v>1.9632640142742241E-2</v>
      </c>
      <c r="Q55" s="44">
        <f t="shared" si="5"/>
        <v>4.2364929022251419E-2</v>
      </c>
      <c r="R55" s="44">
        <f t="shared" si="6"/>
        <v>1.2223568401664497E-2</v>
      </c>
      <c r="S55" s="44">
        <f t="shared" si="7"/>
        <v>1.6046097702876461E-2</v>
      </c>
      <c r="T55" s="44">
        <f t="shared" si="8"/>
        <v>8.5102316647442944E-3</v>
      </c>
      <c r="U55" s="44">
        <f t="shared" si="9"/>
        <v>2.4602900974291853E-2</v>
      </c>
      <c r="V55" s="44">
        <f t="shared" si="10"/>
        <v>2.3852091715516277E-2</v>
      </c>
      <c r="W55" s="44">
        <f t="shared" si="12"/>
        <v>4.8336042035204807E-2</v>
      </c>
      <c r="X55" s="44">
        <f t="shared" si="13"/>
        <v>6.5306614266120722E-3</v>
      </c>
      <c r="Y55" s="44">
        <f t="shared" si="14"/>
        <v>5.0009639128639538E-2</v>
      </c>
      <c r="Z55" s="44">
        <f t="shared" si="15"/>
        <v>9.5585778707177438E-2</v>
      </c>
      <c r="AA55" s="44">
        <f t="shared" si="16"/>
        <v>0.10968501372751893</v>
      </c>
      <c r="AB55" s="44">
        <f t="shared" si="17"/>
        <v>0.11575747511534429</v>
      </c>
      <c r="AC55" s="44">
        <f t="shared" si="18"/>
        <v>9.1550575603094986E-2</v>
      </c>
      <c r="AD55" s="44">
        <f t="shared" si="19"/>
        <v>0.13373886726659512</v>
      </c>
      <c r="AE55" s="44">
        <f t="shared" si="20"/>
        <v>5.5365274491091965E-2</v>
      </c>
      <c r="AF55" s="44">
        <f t="shared" si="21"/>
        <v>6.1087723046827413E-2</v>
      </c>
    </row>
    <row r="56" spans="1:32" s="28" customFormat="1" ht="12.75" customHeight="1">
      <c r="A56" s="26">
        <v>2014</v>
      </c>
      <c r="B56" s="23" t="s">
        <v>3</v>
      </c>
      <c r="C56" s="27">
        <v>150.03006774866299</v>
      </c>
      <c r="D56" s="27">
        <v>133.49939879299501</v>
      </c>
      <c r="E56" s="27">
        <v>136.599970924426</v>
      </c>
      <c r="F56" s="27">
        <v>145.81142659036101</v>
      </c>
      <c r="G56" s="27">
        <v>131.490628217655</v>
      </c>
      <c r="H56" s="27">
        <v>152.27200892849899</v>
      </c>
      <c r="I56" s="27">
        <v>154.2534</v>
      </c>
      <c r="J56" s="27">
        <v>151.9624</v>
      </c>
      <c r="K56" s="27">
        <v>137.36668791260601</v>
      </c>
      <c r="L56" s="27">
        <v>143.27341715249801</v>
      </c>
      <c r="M56" s="44">
        <f t="shared" si="1"/>
        <v>6.0316882416084905E-3</v>
      </c>
      <c r="N56" s="44">
        <f t="shared" si="2"/>
        <v>5.2392493396354878E-2</v>
      </c>
      <c r="O56" s="44">
        <f t="shared" si="3"/>
        <v>6.1087636568352366E-2</v>
      </c>
      <c r="P56" s="44">
        <f t="shared" si="4"/>
        <v>7.5057459288956352E-3</v>
      </c>
      <c r="Q56" s="44">
        <f t="shared" si="5"/>
        <v>-5.4828977878803919E-2</v>
      </c>
      <c r="R56" s="44">
        <f t="shared" si="6"/>
        <v>2.4125339086930486E-2</v>
      </c>
      <c r="S56" s="44">
        <f t="shared" si="7"/>
        <v>7.1422275470995888E-3</v>
      </c>
      <c r="T56" s="44">
        <f t="shared" si="8"/>
        <v>3.5885263680988322E-2</v>
      </c>
      <c r="U56" s="44">
        <f t="shared" si="9"/>
        <v>-1.7298653425586785E-2</v>
      </c>
      <c r="V56" s="44">
        <f t="shared" si="10"/>
        <v>2.8842106733258266E-2</v>
      </c>
      <c r="W56" s="44">
        <f t="shared" si="12"/>
        <v>-2.4073421362605707E-2</v>
      </c>
      <c r="X56" s="44">
        <f t="shared" si="13"/>
        <v>5.201842249796651E-2</v>
      </c>
      <c r="Y56" s="44">
        <f t="shared" si="14"/>
        <v>7.690538623126808E-2</v>
      </c>
      <c r="Z56" s="44">
        <f t="shared" si="15"/>
        <v>6.2923937006518216E-2</v>
      </c>
      <c r="AA56" s="44">
        <f t="shared" si="16"/>
        <v>7.4209900875803703E-2</v>
      </c>
      <c r="AB56" s="44">
        <f t="shared" si="17"/>
        <v>6.6833885978274665E-2</v>
      </c>
      <c r="AC56" s="44">
        <f t="shared" si="18"/>
        <v>4.1840893970964022E-2</v>
      </c>
      <c r="AD56" s="44">
        <f t="shared" si="19"/>
        <v>8.3888012370792797E-2</v>
      </c>
      <c r="AE56" s="44">
        <f t="shared" si="20"/>
        <v>3.7986785469740658E-2</v>
      </c>
      <c r="AF56" s="44">
        <f t="shared" si="21"/>
        <v>6.98016148781333E-2</v>
      </c>
    </row>
    <row r="57" spans="1:32" s="28" customFormat="1" ht="12.75" customHeight="1">
      <c r="A57" s="26">
        <v>2014</v>
      </c>
      <c r="B57" s="23" t="s">
        <v>4</v>
      </c>
      <c r="C57" s="27">
        <v>160.523666309775</v>
      </c>
      <c r="D57" s="27">
        <v>138.48740110861499</v>
      </c>
      <c r="E57" s="27">
        <v>131.31603773217799</v>
      </c>
      <c r="F57" s="27">
        <v>151.172919134599</v>
      </c>
      <c r="G57" s="27">
        <v>140.24452867944501</v>
      </c>
      <c r="H57" s="27">
        <v>156.51712281168599</v>
      </c>
      <c r="I57" s="27">
        <v>160.27099999999999</v>
      </c>
      <c r="J57" s="27">
        <v>155.06</v>
      </c>
      <c r="K57" s="27">
        <v>147.771583486276</v>
      </c>
      <c r="L57" s="27">
        <v>142.74376905580999</v>
      </c>
      <c r="M57" s="44">
        <f t="shared" si="1"/>
        <v>6.9943303489613529E-2</v>
      </c>
      <c r="N57" s="44">
        <f t="shared" si="2"/>
        <v>3.7363481489189443E-2</v>
      </c>
      <c r="O57" s="44">
        <f t="shared" si="3"/>
        <v>-3.8681803198708953E-2</v>
      </c>
      <c r="P57" s="44">
        <f t="shared" si="4"/>
        <v>3.6770043813510123E-2</v>
      </c>
      <c r="Q57" s="44">
        <f t="shared" si="5"/>
        <v>6.657432990052925E-2</v>
      </c>
      <c r="R57" s="44">
        <f t="shared" si="6"/>
        <v>2.7878491346235101E-2</v>
      </c>
      <c r="S57" s="44">
        <f t="shared" si="7"/>
        <v>3.9011133628172878E-2</v>
      </c>
      <c r="T57" s="44">
        <f t="shared" si="8"/>
        <v>2.0383989723773865E-2</v>
      </c>
      <c r="U57" s="44">
        <f t="shared" si="9"/>
        <v>7.5745406195493858E-2</v>
      </c>
      <c r="V57" s="44">
        <f t="shared" si="10"/>
        <v>-3.6967646002626919E-3</v>
      </c>
      <c r="W57" s="44">
        <f t="shared" si="12"/>
        <v>3.3301766952882117E-2</v>
      </c>
      <c r="X57" s="44">
        <f t="shared" si="13"/>
        <v>7.8048937009423502E-2</v>
      </c>
      <c r="Y57" s="44">
        <f t="shared" si="14"/>
        <v>8.1610397794051881E-3</v>
      </c>
      <c r="Z57" s="44">
        <f t="shared" si="15"/>
        <v>0.10265802498863374</v>
      </c>
      <c r="AA57" s="44">
        <f t="shared" si="16"/>
        <v>8.7818684972369665E-2</v>
      </c>
      <c r="AB57" s="44">
        <f t="shared" si="17"/>
        <v>9.1894889151342252E-2</v>
      </c>
      <c r="AC57" s="44">
        <f t="shared" si="18"/>
        <v>5.258284104305333E-2</v>
      </c>
      <c r="AD57" s="44">
        <f t="shared" si="19"/>
        <v>0.12179336459152501</v>
      </c>
      <c r="AE57" s="44">
        <f t="shared" si="20"/>
        <v>0.17362112425143983</v>
      </c>
      <c r="AF57" s="44">
        <f t="shared" si="21"/>
        <v>6.7041557749262903E-2</v>
      </c>
    </row>
    <row r="58" spans="1:32" s="28" customFormat="1" ht="12.75" customHeight="1">
      <c r="A58" s="26">
        <v>2014</v>
      </c>
      <c r="B58" s="23" t="s">
        <v>5</v>
      </c>
      <c r="C58" s="27">
        <v>169.25609727767201</v>
      </c>
      <c r="D58" s="27">
        <v>140.27126281697801</v>
      </c>
      <c r="E58" s="27">
        <v>143.75545790323201</v>
      </c>
      <c r="F58" s="27">
        <v>156.94817660907199</v>
      </c>
      <c r="G58" s="27">
        <v>146.42100146915701</v>
      </c>
      <c r="H58" s="27">
        <v>163.55360293627999</v>
      </c>
      <c r="I58" s="27">
        <v>168.00710000000001</v>
      </c>
      <c r="J58" s="27">
        <v>161.6788</v>
      </c>
      <c r="K58" s="27">
        <v>146.519856014422</v>
      </c>
      <c r="L58" s="27">
        <v>153.04079528903199</v>
      </c>
      <c r="M58" s="44">
        <f t="shared" si="1"/>
        <v>5.4399648155589508E-2</v>
      </c>
      <c r="N58" s="44">
        <f t="shared" si="2"/>
        <v>1.28810396764103E-2</v>
      </c>
      <c r="O58" s="44">
        <f t="shared" si="3"/>
        <v>9.4728872313559309E-2</v>
      </c>
      <c r="P58" s="44">
        <f t="shared" si="4"/>
        <v>3.8202989712270652E-2</v>
      </c>
      <c r="Q58" s="44">
        <f t="shared" si="5"/>
        <v>4.4040739755555558E-2</v>
      </c>
      <c r="R58" s="44">
        <f t="shared" si="6"/>
        <v>4.4956615597003813E-2</v>
      </c>
      <c r="S58" s="44">
        <f t="shared" si="7"/>
        <v>4.826886960211163E-2</v>
      </c>
      <c r="T58" s="44">
        <f t="shared" si="8"/>
        <v>4.2685412098542486E-2</v>
      </c>
      <c r="U58" s="44">
        <f t="shared" si="9"/>
        <v>-8.4706913353895796E-3</v>
      </c>
      <c r="V58" s="44">
        <f t="shared" si="10"/>
        <v>7.2136432303367748E-2</v>
      </c>
      <c r="W58" s="44">
        <f t="shared" si="12"/>
        <v>0.14313794026157023</v>
      </c>
      <c r="X58" s="44">
        <f t="shared" si="13"/>
        <v>6.5967342576891852E-2</v>
      </c>
      <c r="Y58" s="44">
        <f t="shared" si="14"/>
        <v>0.10517380849024538</v>
      </c>
      <c r="Z58" s="44">
        <f t="shared" si="15"/>
        <v>0.10574752677031563</v>
      </c>
      <c r="AA58" s="44">
        <f t="shared" si="16"/>
        <v>9.7081171754491935E-2</v>
      </c>
      <c r="AB58" s="44">
        <f t="shared" si="17"/>
        <v>0.11344711676526753</v>
      </c>
      <c r="AC58" s="44">
        <f t="shared" si="18"/>
        <v>0.11454371646144668</v>
      </c>
      <c r="AD58" s="44">
        <f t="shared" si="19"/>
        <v>0.11149854049423835</v>
      </c>
      <c r="AE58" s="44">
        <f t="shared" si="20"/>
        <v>7.3970095194161756E-2</v>
      </c>
      <c r="AF58" s="44">
        <f t="shared" si="21"/>
        <v>0.12519435995614026</v>
      </c>
    </row>
    <row r="59" spans="1:32" s="28" customFormat="1" ht="12.75" customHeight="1">
      <c r="A59" s="26">
        <v>2015</v>
      </c>
      <c r="B59" s="23" t="s">
        <v>2</v>
      </c>
      <c r="C59" s="27">
        <v>167.35177791305699</v>
      </c>
      <c r="D59" s="27">
        <v>139.19036025128099</v>
      </c>
      <c r="E59" s="27">
        <v>141.81506258730499</v>
      </c>
      <c r="F59" s="27">
        <v>160.93393849959901</v>
      </c>
      <c r="G59" s="27">
        <v>151.61434074747001</v>
      </c>
      <c r="H59" s="27">
        <v>168.80332549544599</v>
      </c>
      <c r="I59" s="27">
        <v>171.44450000000001</v>
      </c>
      <c r="J59" s="27">
        <v>168.04759999999999</v>
      </c>
      <c r="K59" s="27">
        <v>148.445622787113</v>
      </c>
      <c r="L59" s="27">
        <v>153.69643166472301</v>
      </c>
      <c r="M59" s="44">
        <f t="shared" si="1"/>
        <v>-1.125111233949172E-2</v>
      </c>
      <c r="N59" s="44">
        <f t="shared" si="2"/>
        <v>-7.7058019154454538E-3</v>
      </c>
      <c r="O59" s="44">
        <f t="shared" si="3"/>
        <v>-1.3497889709573219E-2</v>
      </c>
      <c r="P59" s="44">
        <f t="shared" si="4"/>
        <v>2.5395401059387757E-2</v>
      </c>
      <c r="Q59" s="44">
        <f t="shared" si="5"/>
        <v>3.5468540893752509E-2</v>
      </c>
      <c r="R59" s="44">
        <f t="shared" si="6"/>
        <v>3.209787167581557E-2</v>
      </c>
      <c r="S59" s="44">
        <f t="shared" si="7"/>
        <v>2.0459849613498449E-2</v>
      </c>
      <c r="T59" s="44">
        <f t="shared" si="8"/>
        <v>3.9391682768550984E-2</v>
      </c>
      <c r="U59" s="44">
        <f t="shared" si="9"/>
        <v>1.3143384283024639E-2</v>
      </c>
      <c r="V59" s="44">
        <f t="shared" si="10"/>
        <v>4.2840627850422308E-3</v>
      </c>
      <c r="W59" s="44">
        <f t="shared" si="12"/>
        <v>0.12218300098453327</v>
      </c>
      <c r="X59" s="44">
        <f t="shared" si="13"/>
        <v>9.7255055872721652E-2</v>
      </c>
      <c r="Y59" s="44">
        <f t="shared" si="14"/>
        <v>0.10159766925432612</v>
      </c>
      <c r="Z59" s="44">
        <f t="shared" si="15"/>
        <v>0.11199699190126466</v>
      </c>
      <c r="AA59" s="44">
        <f t="shared" si="16"/>
        <v>8.9822775622549811E-2</v>
      </c>
      <c r="AB59" s="44">
        <f t="shared" si="17"/>
        <v>0.13530887376156486</v>
      </c>
      <c r="AC59" s="44">
        <f t="shared" si="18"/>
        <v>0.11938534664842848</v>
      </c>
      <c r="AD59" s="44">
        <f t="shared" si="19"/>
        <v>0.1455335822345345</v>
      </c>
      <c r="AE59" s="44">
        <f t="shared" si="20"/>
        <v>6.1958438561044105E-2</v>
      </c>
      <c r="AF59" s="44">
        <f t="shared" si="21"/>
        <v>0.10368946099057186</v>
      </c>
    </row>
    <row r="60" spans="1:32" s="28" customFormat="1" ht="12.75" customHeight="1">
      <c r="A60" s="26">
        <v>2015</v>
      </c>
      <c r="B60" s="23" t="s">
        <v>3</v>
      </c>
      <c r="C60" s="27">
        <v>164.59451525600599</v>
      </c>
      <c r="D60" s="27">
        <v>144.034357532256</v>
      </c>
      <c r="E60" s="27">
        <v>141.25266615956201</v>
      </c>
      <c r="F60" s="27">
        <v>163.71245554953299</v>
      </c>
      <c r="G60" s="27">
        <v>154.08649007095801</v>
      </c>
      <c r="H60" s="27">
        <v>171.035768188849</v>
      </c>
      <c r="I60" s="27">
        <v>172.78809999999999</v>
      </c>
      <c r="J60" s="27">
        <v>170.80199999999999</v>
      </c>
      <c r="K60" s="27">
        <v>153.877141008927</v>
      </c>
      <c r="L60" s="27">
        <v>155.17423241112101</v>
      </c>
      <c r="M60" s="44">
        <f t="shared" si="1"/>
        <v>-1.6475849204801718E-2</v>
      </c>
      <c r="N60" s="44">
        <f t="shared" si="2"/>
        <v>3.480124106461191E-2</v>
      </c>
      <c r="O60" s="44">
        <f t="shared" si="3"/>
        <v>-3.9657030606093935E-3</v>
      </c>
      <c r="P60" s="44">
        <f t="shared" si="4"/>
        <v>1.7264954029201807E-2</v>
      </c>
      <c r="Q60" s="44">
        <f t="shared" si="5"/>
        <v>1.630551114953982E-2</v>
      </c>
      <c r="R60" s="44">
        <f t="shared" si="6"/>
        <v>1.3225110861120104E-2</v>
      </c>
      <c r="S60" s="44">
        <f t="shared" si="7"/>
        <v>7.8369384844656498E-3</v>
      </c>
      <c r="T60" s="44">
        <f t="shared" si="8"/>
        <v>1.6390594093578237E-2</v>
      </c>
      <c r="U60" s="44">
        <f t="shared" si="9"/>
        <v>3.6589278416133464E-2</v>
      </c>
      <c r="V60" s="44">
        <f t="shared" si="10"/>
        <v>9.6150621741284414E-3</v>
      </c>
      <c r="W60" s="44">
        <f t="shared" si="12"/>
        <v>9.7076857498604952E-2</v>
      </c>
      <c r="X60" s="44">
        <f t="shared" si="13"/>
        <v>7.8913903991407075E-2</v>
      </c>
      <c r="Y60" s="44">
        <f t="shared" si="14"/>
        <v>3.406073371501761E-2</v>
      </c>
      <c r="Z60" s="44">
        <f t="shared" si="15"/>
        <v>0.1227683548386278</v>
      </c>
      <c r="AA60" s="44">
        <f t="shared" si="16"/>
        <v>0.1718438960980575</v>
      </c>
      <c r="AB60" s="44">
        <f t="shared" si="17"/>
        <v>0.12322526899320518</v>
      </c>
      <c r="AC60" s="44">
        <f t="shared" si="18"/>
        <v>0.12015748113169611</v>
      </c>
      <c r="AD60" s="44">
        <f t="shared" si="19"/>
        <v>0.12397540444215149</v>
      </c>
      <c r="AE60" s="44">
        <f t="shared" si="20"/>
        <v>0.12019255430272224</v>
      </c>
      <c r="AF60" s="44">
        <f t="shared" si="21"/>
        <v>8.3063665927336272E-2</v>
      </c>
    </row>
    <row r="61" spans="1:32" s="28" customFormat="1" ht="12.75" customHeight="1">
      <c r="A61" s="26">
        <v>2015</v>
      </c>
      <c r="B61" s="23" t="s">
        <v>4</v>
      </c>
      <c r="C61" s="27">
        <v>176.315312526268</v>
      </c>
      <c r="D61" s="27">
        <v>151.54376526790199</v>
      </c>
      <c r="E61" s="27">
        <v>145.439409182482</v>
      </c>
      <c r="F61" s="27">
        <v>168.05493970475601</v>
      </c>
      <c r="G61" s="27">
        <v>156.08601830084001</v>
      </c>
      <c r="H61" s="27">
        <v>175.97755677713599</v>
      </c>
      <c r="I61" s="27">
        <v>178.75450000000001</v>
      </c>
      <c r="J61" s="27">
        <v>175.17619999999999</v>
      </c>
      <c r="K61" s="27">
        <v>165.244444295324</v>
      </c>
      <c r="L61" s="27">
        <v>149.02156908577001</v>
      </c>
      <c r="M61" s="44">
        <f t="shared" si="1"/>
        <v>7.1210132682925531E-2</v>
      </c>
      <c r="N61" s="44">
        <f t="shared" si="2"/>
        <v>5.2136225441657524E-2</v>
      </c>
      <c r="O61" s="44">
        <f t="shared" si="3"/>
        <v>2.9640099098664496E-2</v>
      </c>
      <c r="P61" s="44">
        <f t="shared" si="4"/>
        <v>2.6525068851032785E-2</v>
      </c>
      <c r="Q61" s="44">
        <f t="shared" si="5"/>
        <v>1.2976661542236423E-2</v>
      </c>
      <c r="R61" s="44">
        <f t="shared" si="6"/>
        <v>2.8893304836860256E-2</v>
      </c>
      <c r="S61" s="44">
        <f t="shared" si="7"/>
        <v>3.453015572252971E-2</v>
      </c>
      <c r="T61" s="44">
        <f t="shared" si="8"/>
        <v>2.5609770377396091E-2</v>
      </c>
      <c r="U61" s="44">
        <f t="shared" si="9"/>
        <v>7.3872592198327425E-2</v>
      </c>
      <c r="V61" s="44">
        <f t="shared" si="10"/>
        <v>-3.965003228789965E-2</v>
      </c>
      <c r="W61" s="44">
        <f t="shared" si="12"/>
        <v>9.8375813233785969E-2</v>
      </c>
      <c r="X61" s="44">
        <f t="shared" si="13"/>
        <v>9.4278353516410895E-2</v>
      </c>
      <c r="Y61" s="44">
        <f t="shared" si="14"/>
        <v>0.10755252514631097</v>
      </c>
      <c r="Z61" s="44">
        <f t="shared" si="15"/>
        <v>0.11167357663528255</v>
      </c>
      <c r="AA61" s="44">
        <f t="shared" si="16"/>
        <v>0.11295620421388186</v>
      </c>
      <c r="AB61" s="44">
        <f t="shared" si="17"/>
        <v>0.12433421734223837</v>
      </c>
      <c r="AC61" s="44">
        <f t="shared" si="18"/>
        <v>0.11532654067173742</v>
      </c>
      <c r="AD61" s="44">
        <f t="shared" si="19"/>
        <v>0.12973171675480444</v>
      </c>
      <c r="AE61" s="44">
        <f t="shared" si="20"/>
        <v>0.11824236024831358</v>
      </c>
      <c r="AF61" s="44">
        <f t="shared" si="21"/>
        <v>4.3979503073829695E-2</v>
      </c>
    </row>
    <row r="62" spans="1:32" s="28" customFormat="1" ht="12.75" customHeight="1">
      <c r="A62" s="26">
        <v>2015</v>
      </c>
      <c r="B62" s="23" t="s">
        <v>5</v>
      </c>
      <c r="C62" s="27">
        <v>172.65317474443299</v>
      </c>
      <c r="D62" s="27">
        <v>152.45407292621101</v>
      </c>
      <c r="E62" s="27">
        <v>151.61931611394601</v>
      </c>
      <c r="F62" s="27">
        <v>174.099564793051</v>
      </c>
      <c r="G62" s="27">
        <v>169.57765337838299</v>
      </c>
      <c r="H62" s="27">
        <v>178.65968091850999</v>
      </c>
      <c r="I62" s="27">
        <v>181.3974</v>
      </c>
      <c r="J62" s="27">
        <v>177.8931</v>
      </c>
      <c r="K62" s="27">
        <v>170.076234211344</v>
      </c>
      <c r="L62" s="27">
        <v>164.15735902689099</v>
      </c>
      <c r="M62" s="44">
        <f t="shared" si="1"/>
        <v>-2.0770389873479789E-2</v>
      </c>
      <c r="N62" s="44">
        <f t="shared" si="2"/>
        <v>6.006896137889628E-3</v>
      </c>
      <c r="O62" s="44">
        <f t="shared" si="3"/>
        <v>4.2491281876084308E-2</v>
      </c>
      <c r="P62" s="44">
        <f t="shared" si="4"/>
        <v>3.5968148861999394E-2</v>
      </c>
      <c r="Q62" s="44">
        <f t="shared" si="5"/>
        <v>8.6437178835193418E-2</v>
      </c>
      <c r="R62" s="44">
        <f t="shared" si="6"/>
        <v>1.5241285255316539E-2</v>
      </c>
      <c r="S62" s="44">
        <f t="shared" si="7"/>
        <v>1.4785082333591548E-2</v>
      </c>
      <c r="T62" s="44">
        <f t="shared" si="8"/>
        <v>1.5509526979121668E-2</v>
      </c>
      <c r="U62" s="44">
        <f t="shared" si="9"/>
        <v>2.9240256376696472E-2</v>
      </c>
      <c r="V62" s="44">
        <f t="shared" si="10"/>
        <v>0.10156777997961819</v>
      </c>
      <c r="W62" s="44">
        <f t="shared" si="12"/>
        <v>2.0070635689938721E-2</v>
      </c>
      <c r="X62" s="44">
        <f t="shared" si="13"/>
        <v>8.6851788916513684E-2</v>
      </c>
      <c r="Y62" s="44">
        <f t="shared" si="14"/>
        <v>5.470302363064028E-2</v>
      </c>
      <c r="Z62" s="44">
        <f t="shared" si="15"/>
        <v>0.1092805826390697</v>
      </c>
      <c r="AA62" s="44">
        <f t="shared" si="16"/>
        <v>0.1581511646340148</v>
      </c>
      <c r="AB62" s="44">
        <f t="shared" si="17"/>
        <v>9.2361633807084509E-2</v>
      </c>
      <c r="AC62" s="44">
        <f t="shared" si="18"/>
        <v>7.970079835911692E-2</v>
      </c>
      <c r="AD62" s="44">
        <f t="shared" si="19"/>
        <v>0.10028711247238364</v>
      </c>
      <c r="AE62" s="44">
        <f t="shared" si="20"/>
        <v>0.16077259995807891</v>
      </c>
      <c r="AF62" s="44">
        <f t="shared" si="21"/>
        <v>7.2637911459257021E-2</v>
      </c>
    </row>
    <row r="63" spans="1:32" s="28" customFormat="1" ht="12.75" customHeight="1">
      <c r="A63" s="26">
        <v>2016</v>
      </c>
      <c r="B63" s="23" t="s">
        <v>2</v>
      </c>
      <c r="C63" s="27">
        <v>171.39409055671999</v>
      </c>
      <c r="D63" s="27">
        <v>151.930327983681</v>
      </c>
      <c r="E63" s="27">
        <v>148.12031303540999</v>
      </c>
      <c r="F63" s="27">
        <v>171.35305382531101</v>
      </c>
      <c r="G63" s="27">
        <v>165.662186058538</v>
      </c>
      <c r="H63" s="27">
        <v>176.427905837249</v>
      </c>
      <c r="I63" s="27">
        <v>174.7722</v>
      </c>
      <c r="J63" s="27">
        <v>178.0224</v>
      </c>
      <c r="K63" s="27">
        <v>165.15254221059001</v>
      </c>
      <c r="L63" s="27">
        <v>162.92332479703899</v>
      </c>
      <c r="M63" s="44">
        <f t="shared" si="1"/>
        <v>-7.2925631954161574E-3</v>
      </c>
      <c r="N63" s="44">
        <f t="shared" si="2"/>
        <v>-3.4354276830866892E-3</v>
      </c>
      <c r="O63" s="44">
        <f t="shared" si="3"/>
        <v>-2.3077554814364354E-2</v>
      </c>
      <c r="P63" s="44">
        <f t="shared" si="4"/>
        <v>-1.5775518859020288E-2</v>
      </c>
      <c r="Q63" s="44">
        <f t="shared" si="5"/>
        <v>-2.3089524131509886E-2</v>
      </c>
      <c r="R63" s="44">
        <f t="shared" si="6"/>
        <v>-1.2491766859692E-2</v>
      </c>
      <c r="S63" s="44">
        <f t="shared" si="7"/>
        <v>-3.652312546927361E-2</v>
      </c>
      <c r="T63" s="44">
        <f t="shared" si="8"/>
        <v>7.2684100732400836E-4</v>
      </c>
      <c r="U63" s="44">
        <f t="shared" si="9"/>
        <v>-2.8949911923823457E-2</v>
      </c>
      <c r="V63" s="44">
        <f t="shared" si="10"/>
        <v>-7.5173859835906409E-3</v>
      </c>
      <c r="W63" s="44">
        <f t="shared" si="12"/>
        <v>2.4154584397442447E-2</v>
      </c>
      <c r="X63" s="44">
        <f t="shared" si="13"/>
        <v>9.1529095185905796E-2</v>
      </c>
      <c r="Y63" s="44">
        <f t="shared" si="14"/>
        <v>4.4461077216133793E-2</v>
      </c>
      <c r="Z63" s="44">
        <f t="shared" si="15"/>
        <v>6.4741566774853876E-2</v>
      </c>
      <c r="AA63" s="44">
        <f t="shared" si="16"/>
        <v>9.2655122475954865E-2</v>
      </c>
      <c r="AB63" s="44">
        <f t="shared" si="17"/>
        <v>4.5168424966892662E-2</v>
      </c>
      <c r="AC63" s="44">
        <f t="shared" si="18"/>
        <v>1.9409779841289776E-2</v>
      </c>
      <c r="AD63" s="44">
        <f t="shared" si="19"/>
        <v>5.9356991709491824E-2</v>
      </c>
      <c r="AE63" s="44">
        <f t="shared" si="20"/>
        <v>0.11254571950185777</v>
      </c>
      <c r="AF63" s="44">
        <f t="shared" si="21"/>
        <v>6.0033229349421235E-2</v>
      </c>
    </row>
    <row r="64" spans="1:32" s="28" customFormat="1" ht="12.75" customHeight="1">
      <c r="A64" s="26">
        <v>2016</v>
      </c>
      <c r="B64" s="23" t="s">
        <v>3</v>
      </c>
      <c r="C64" s="27">
        <v>164.03384244104501</v>
      </c>
      <c r="D64" s="27">
        <v>147.89430109103</v>
      </c>
      <c r="E64" s="27">
        <v>145.40917181792199</v>
      </c>
      <c r="F64" s="27">
        <v>168.826679409169</v>
      </c>
      <c r="G64" s="27">
        <v>167.10655265443299</v>
      </c>
      <c r="H64" s="27">
        <v>173.39689508515599</v>
      </c>
      <c r="I64" s="27">
        <v>170.08799999999999</v>
      </c>
      <c r="J64" s="27">
        <v>175.8683</v>
      </c>
      <c r="K64" s="27">
        <v>159.70523483022501</v>
      </c>
      <c r="L64" s="27">
        <v>163.29725252202601</v>
      </c>
      <c r="M64" s="44">
        <f t="shared" si="1"/>
        <v>-4.2943418246028875E-2</v>
      </c>
      <c r="N64" s="44">
        <f t="shared" si="2"/>
        <v>-2.6564985057391022E-2</v>
      </c>
      <c r="O64" s="44">
        <f t="shared" si="3"/>
        <v>-1.8303642234673623E-2</v>
      </c>
      <c r="P64" s="44">
        <f t="shared" si="4"/>
        <v>-1.4743678970072893E-2</v>
      </c>
      <c r="Q64" s="44">
        <f t="shared" si="5"/>
        <v>8.7187464457616493E-3</v>
      </c>
      <c r="R64" s="44">
        <f t="shared" si="6"/>
        <v>-1.717988284058114E-2</v>
      </c>
      <c r="S64" s="44">
        <f t="shared" si="7"/>
        <v>-2.6801745357671325E-2</v>
      </c>
      <c r="T64" s="44">
        <f t="shared" si="8"/>
        <v>-1.2100162676157655E-2</v>
      </c>
      <c r="U64" s="44">
        <f t="shared" si="9"/>
        <v>-3.2983490943899629E-2</v>
      </c>
      <c r="V64" s="44">
        <f t="shared" si="10"/>
        <v>2.2951147446372833E-3</v>
      </c>
      <c r="W64" s="44">
        <f t="shared" si="12"/>
        <v>-3.4063882024800707E-3</v>
      </c>
      <c r="X64" s="44">
        <f t="shared" si="13"/>
        <v>2.6798769577665471E-2</v>
      </c>
      <c r="Y64" s="44">
        <f t="shared" si="14"/>
        <v>2.9426033301663157E-2</v>
      </c>
      <c r="Z64" s="44">
        <f t="shared" si="15"/>
        <v>3.1239063896935093E-2</v>
      </c>
      <c r="AA64" s="44">
        <f t="shared" si="16"/>
        <v>8.4498404613403411E-2</v>
      </c>
      <c r="AB64" s="44">
        <f t="shared" si="17"/>
        <v>1.3804872052844308E-2</v>
      </c>
      <c r="AC64" s="44">
        <f t="shared" si="18"/>
        <v>-1.5626654844864807E-2</v>
      </c>
      <c r="AD64" s="44">
        <f t="shared" si="19"/>
        <v>2.9661830657720767E-2</v>
      </c>
      <c r="AE64" s="44">
        <f t="shared" si="20"/>
        <v>3.7874981190090473E-2</v>
      </c>
      <c r="AF64" s="44">
        <f t="shared" si="21"/>
        <v>5.2347738311240732E-2</v>
      </c>
    </row>
    <row r="65" spans="1:32" s="28" customFormat="1" ht="12.75" customHeight="1">
      <c r="A65" s="26">
        <v>2016</v>
      </c>
      <c r="B65" s="23" t="s">
        <v>4</v>
      </c>
      <c r="C65" s="27">
        <v>169.10707295259601</v>
      </c>
      <c r="D65" s="27">
        <v>150.20936374071701</v>
      </c>
      <c r="E65" s="27">
        <v>148.37140257000701</v>
      </c>
      <c r="F65" s="27">
        <v>168.79367211670299</v>
      </c>
      <c r="G65" s="27">
        <v>161.08076193698699</v>
      </c>
      <c r="H65" s="27">
        <v>174.368246908244</v>
      </c>
      <c r="I65" s="27">
        <v>177.9385</v>
      </c>
      <c r="J65" s="27">
        <v>173.14400000000001</v>
      </c>
      <c r="K65" s="27">
        <v>167.849804445583</v>
      </c>
      <c r="L65" s="27">
        <v>152.37663227386099</v>
      </c>
      <c r="M65" s="44">
        <f t="shared" si="1"/>
        <v>3.092795020865502E-2</v>
      </c>
      <c r="N65" s="44">
        <f t="shared" si="2"/>
        <v>1.5653494641839405E-2</v>
      </c>
      <c r="O65" s="44">
        <f t="shared" si="3"/>
        <v>2.0371691242380807E-2</v>
      </c>
      <c r="P65" s="44">
        <f t="shared" si="4"/>
        <v>-1.9550993114081372E-4</v>
      </c>
      <c r="Q65" s="44">
        <f t="shared" si="5"/>
        <v>-3.6059571702774518E-2</v>
      </c>
      <c r="R65" s="44">
        <f t="shared" si="6"/>
        <v>5.6018985957677625E-3</v>
      </c>
      <c r="S65" s="44">
        <f t="shared" si="7"/>
        <v>4.6155519495790553E-2</v>
      </c>
      <c r="T65" s="44">
        <f t="shared" si="8"/>
        <v>-1.5490568794944815E-2</v>
      </c>
      <c r="U65" s="44">
        <f t="shared" si="9"/>
        <v>5.0997511910089166E-2</v>
      </c>
      <c r="V65" s="44">
        <f t="shared" si="10"/>
        <v>-6.6875713335666886E-2</v>
      </c>
      <c r="W65" s="44">
        <f t="shared" si="12"/>
        <v>-4.088266339656732E-2</v>
      </c>
      <c r="X65" s="44">
        <f t="shared" si="13"/>
        <v>-8.8053871752888924E-3</v>
      </c>
      <c r="Y65" s="44">
        <f t="shared" si="14"/>
        <v>2.0159552379962253E-2</v>
      </c>
      <c r="Z65" s="44">
        <f t="shared" si="15"/>
        <v>4.3957792210380653E-3</v>
      </c>
      <c r="AA65" s="44">
        <f t="shared" si="16"/>
        <v>3.1999942663154535E-2</v>
      </c>
      <c r="AB65" s="44">
        <f t="shared" si="17"/>
        <v>-9.1449722246688125E-3</v>
      </c>
      <c r="AC65" s="44">
        <f t="shared" si="18"/>
        <v>-4.5649200439709103E-3</v>
      </c>
      <c r="AD65" s="44">
        <f t="shared" si="19"/>
        <v>-1.1600890988615942E-2</v>
      </c>
      <c r="AE65" s="44">
        <f t="shared" si="20"/>
        <v>1.5766703451782771E-2</v>
      </c>
      <c r="AF65" s="44">
        <f t="shared" si="21"/>
        <v>2.2513943509479217E-2</v>
      </c>
    </row>
    <row r="66" spans="1:32" s="28" customFormat="1" ht="12.75" customHeight="1">
      <c r="A66" s="35">
        <v>2016</v>
      </c>
      <c r="B66" s="36" t="s">
        <v>5</v>
      </c>
      <c r="C66" s="37">
        <v>171.139827851419</v>
      </c>
      <c r="D66" s="37">
        <v>153.522445784101</v>
      </c>
      <c r="E66" s="37">
        <v>154.93418386579799</v>
      </c>
      <c r="F66" s="37">
        <v>173.80826047970399</v>
      </c>
      <c r="G66" s="37">
        <v>172.21308973669599</v>
      </c>
      <c r="H66" s="37">
        <v>177.54926401790499</v>
      </c>
      <c r="I66" s="37">
        <v>184.27359999999999</v>
      </c>
      <c r="J66" s="37">
        <v>174.6414</v>
      </c>
      <c r="K66" s="37">
        <v>166.942080497478</v>
      </c>
      <c r="L66" s="37">
        <v>167.97689306957</v>
      </c>
      <c r="M66" s="44">
        <f t="shared" si="1"/>
        <v>1.2020519682182762E-2</v>
      </c>
      <c r="N66" s="44">
        <f t="shared" si="2"/>
        <v>2.2056428180488474E-2</v>
      </c>
      <c r="O66" s="44">
        <f t="shared" si="3"/>
        <v>4.4232117389969572E-2</v>
      </c>
      <c r="P66" s="44">
        <f t="shared" si="4"/>
        <v>2.970839072411402E-2</v>
      </c>
      <c r="Q66" s="44">
        <f t="shared" si="5"/>
        <v>6.9110225615047982E-2</v>
      </c>
      <c r="R66" s="44">
        <f t="shared" si="6"/>
        <v>1.8243098534648228E-2</v>
      </c>
      <c r="S66" s="44">
        <f t="shared" si="7"/>
        <v>3.5602750388476823E-2</v>
      </c>
      <c r="T66" s="44">
        <f t="shared" si="8"/>
        <v>8.6482927505429075E-3</v>
      </c>
      <c r="U66" s="44">
        <f t="shared" si="9"/>
        <v>-5.4079535636235576E-3</v>
      </c>
      <c r="V66" s="44">
        <f t="shared" si="10"/>
        <v>0.10237961400584861</v>
      </c>
      <c r="W66" s="44">
        <f t="shared" si="12"/>
        <v>-8.7652421987264306E-3</v>
      </c>
      <c r="X66" s="44">
        <f t="shared" si="13"/>
        <v>7.0078341456123461E-3</v>
      </c>
      <c r="Y66" s="44">
        <f t="shared" si="14"/>
        <v>2.1863096581709707E-2</v>
      </c>
      <c r="Z66" s="44">
        <f t="shared" si="15"/>
        <v>-1.6732052931509589E-3</v>
      </c>
      <c r="AA66" s="44">
        <f t="shared" si="16"/>
        <v>1.554117718820236E-2</v>
      </c>
      <c r="AB66" s="44">
        <f t="shared" si="17"/>
        <v>-6.2152629787326497E-3</v>
      </c>
      <c r="AC66" s="44">
        <f t="shared" si="18"/>
        <v>1.5855795066522349E-2</v>
      </c>
      <c r="AD66" s="44">
        <f t="shared" si="19"/>
        <v>-1.8278955170268008E-2</v>
      </c>
      <c r="AE66" s="44">
        <f t="shared" si="20"/>
        <v>-1.8427934557695869E-2</v>
      </c>
      <c r="AF66" s="44">
        <f t="shared" si="21"/>
        <v>2.3267516395980348E-2</v>
      </c>
    </row>
    <row r="67" spans="1:32" s="28" customFormat="1" ht="12.75" customHeight="1">
      <c r="A67" s="26">
        <v>2017</v>
      </c>
      <c r="B67" s="23" t="s">
        <v>2</v>
      </c>
      <c r="C67" s="27">
        <v>168.745216707471</v>
      </c>
      <c r="D67" s="27">
        <v>157.42162165108701</v>
      </c>
      <c r="E67" s="27">
        <v>150.631405249252</v>
      </c>
      <c r="F67" s="27">
        <v>178.75862596655199</v>
      </c>
      <c r="G67" s="27">
        <v>176.928290943088</v>
      </c>
      <c r="H67" s="27">
        <v>182.22508919025501</v>
      </c>
      <c r="I67" s="27">
        <v>183.7473</v>
      </c>
      <c r="J67" s="27">
        <v>182.13980000000001</v>
      </c>
      <c r="K67" s="27">
        <v>174.50473835378901</v>
      </c>
      <c r="L67" s="27">
        <v>170.092484071238</v>
      </c>
      <c r="M67" s="44">
        <f t="shared" si="1"/>
        <v>-1.3992132480271979E-2</v>
      </c>
      <c r="N67" s="44">
        <f t="shared" si="2"/>
        <v>2.5398083303528329E-2</v>
      </c>
      <c r="O67" s="44">
        <f t="shared" si="3"/>
        <v>-2.7771654448272121E-2</v>
      </c>
      <c r="P67" s="44">
        <f t="shared" si="4"/>
        <v>2.8481761874753264E-2</v>
      </c>
      <c r="Q67" s="44">
        <f t="shared" si="5"/>
        <v>2.7380039540555678E-2</v>
      </c>
      <c r="R67" s="44">
        <f t="shared" si="6"/>
        <v>2.6335367810246035E-2</v>
      </c>
      <c r="S67" s="44">
        <f t="shared" si="7"/>
        <v>-2.8560792213316866E-3</v>
      </c>
      <c r="T67" s="44">
        <f t="shared" si="8"/>
        <v>4.2935981960749325E-2</v>
      </c>
      <c r="U67" s="44">
        <f t="shared" si="9"/>
        <v>4.5301087860979861E-2</v>
      </c>
      <c r="V67" s="44">
        <f t="shared" si="10"/>
        <v>1.2594535849593358E-2</v>
      </c>
      <c r="W67" s="44">
        <f t="shared" si="12"/>
        <v>-1.5454872689279697E-2</v>
      </c>
      <c r="X67" s="44">
        <f t="shared" si="13"/>
        <v>3.614349906488612E-2</v>
      </c>
      <c r="Y67" s="44">
        <f t="shared" si="14"/>
        <v>1.6953057702772334E-2</v>
      </c>
      <c r="Z67" s="44">
        <f t="shared" si="15"/>
        <v>4.3218209281468134E-2</v>
      </c>
      <c r="AA67" s="44">
        <f t="shared" si="16"/>
        <v>6.8006496549363638E-2</v>
      </c>
      <c r="AB67" s="44">
        <f t="shared" si="17"/>
        <v>3.2858653088325918E-2</v>
      </c>
      <c r="AC67" s="44">
        <f t="shared" si="18"/>
        <v>5.1353132820894931E-2</v>
      </c>
      <c r="AD67" s="44">
        <f t="shared" si="19"/>
        <v>2.3128550115041779E-2</v>
      </c>
      <c r="AE67" s="44">
        <f t="shared" si="20"/>
        <v>5.6627624485936057E-2</v>
      </c>
      <c r="AF67" s="44">
        <f t="shared" si="21"/>
        <v>4.4003271374003505E-2</v>
      </c>
    </row>
    <row r="68" spans="1:32" s="28" customFormat="1" ht="12.75" customHeight="1">
      <c r="A68" s="35">
        <v>2017</v>
      </c>
      <c r="B68" s="36" t="s">
        <v>3</v>
      </c>
      <c r="C68" s="37">
        <v>175.68022428611499</v>
      </c>
      <c r="D68" s="37">
        <v>159.266822056282</v>
      </c>
      <c r="E68" s="37">
        <v>154.55553489771</v>
      </c>
      <c r="F68" s="37">
        <v>180.510943452264</v>
      </c>
      <c r="G68" s="37">
        <v>180.485141127589</v>
      </c>
      <c r="H68" s="37">
        <v>185.274765039437</v>
      </c>
      <c r="I68" s="37">
        <v>184.93559999999999</v>
      </c>
      <c r="J68" s="37">
        <v>186.11799999999999</v>
      </c>
      <c r="K68" s="37">
        <v>170.807252095292</v>
      </c>
      <c r="L68" s="37">
        <v>173.02014924580001</v>
      </c>
      <c r="M68" s="44">
        <f t="shared" si="1"/>
        <v>4.1097506133558781E-2</v>
      </c>
      <c r="N68" s="44">
        <f t="shared" si="2"/>
        <v>1.1721391164961625E-2</v>
      </c>
      <c r="O68" s="44">
        <f t="shared" si="3"/>
        <v>2.6051205204948413E-2</v>
      </c>
      <c r="P68" s="44">
        <f t="shared" si="4"/>
        <v>9.8027016947417334E-3</v>
      </c>
      <c r="Q68" s="44">
        <f t="shared" si="5"/>
        <v>2.0103343368897075E-2</v>
      </c>
      <c r="R68" s="44">
        <f t="shared" si="6"/>
        <v>1.6735762691809875E-2</v>
      </c>
      <c r="S68" s="44">
        <f t="shared" si="7"/>
        <v>6.4670338013130824E-3</v>
      </c>
      <c r="T68" s="44">
        <f t="shared" si="8"/>
        <v>2.184146463321035E-2</v>
      </c>
      <c r="U68" s="44">
        <f t="shared" si="9"/>
        <v>-2.1188457650936465E-2</v>
      </c>
      <c r="V68" s="44">
        <f t="shared" si="10"/>
        <v>1.7212196003533187E-2</v>
      </c>
      <c r="W68" s="44">
        <f t="shared" si="12"/>
        <v>7.0999872171230605E-2</v>
      </c>
      <c r="X68" s="44">
        <f t="shared" si="13"/>
        <v>7.6896275795320435E-2</v>
      </c>
      <c r="Y68" s="44">
        <f t="shared" si="14"/>
        <v>6.290086770620551E-2</v>
      </c>
      <c r="Z68" s="44">
        <f t="shared" si="15"/>
        <v>6.9208635056885681E-2</v>
      </c>
      <c r="AA68" s="44">
        <f t="shared" si="16"/>
        <v>8.0060226607763241E-2</v>
      </c>
      <c r="AB68" s="44">
        <f t="shared" si="17"/>
        <v>6.8501053311524007E-2</v>
      </c>
      <c r="AC68" s="44">
        <f t="shared" si="18"/>
        <v>8.7293636235360461E-2</v>
      </c>
      <c r="AD68" s="44">
        <f t="shared" si="19"/>
        <v>5.8280542883510034E-2</v>
      </c>
      <c r="AE68" s="44">
        <f t="shared" si="20"/>
        <v>6.9515675405812605E-2</v>
      </c>
      <c r="AF68" s="44">
        <f t="shared" si="21"/>
        <v>5.9541091926592848E-2</v>
      </c>
    </row>
    <row r="69" spans="1:32" s="28" customFormat="1" ht="12.75" customHeight="1">
      <c r="A69" s="26">
        <v>2017</v>
      </c>
      <c r="B69" s="23" t="s">
        <v>4</v>
      </c>
      <c r="C69" s="27">
        <v>170.50632690821601</v>
      </c>
      <c r="D69" s="27">
        <v>156.00520584983099</v>
      </c>
      <c r="E69" s="27">
        <v>154.51333440219099</v>
      </c>
      <c r="F69" s="27">
        <v>187.34129013031301</v>
      </c>
      <c r="G69" s="27">
        <v>184.31856501668099</v>
      </c>
      <c r="H69" s="27">
        <v>193.53998453524301</v>
      </c>
      <c r="I69" s="27">
        <v>192.2679</v>
      </c>
      <c r="J69" s="27">
        <v>194.87309999999999</v>
      </c>
      <c r="K69" s="27">
        <v>178.289299477528</v>
      </c>
      <c r="L69" s="27">
        <v>176.05506454047</v>
      </c>
      <c r="M69" s="44">
        <f t="shared" si="1"/>
        <v>-2.94506533044534E-2</v>
      </c>
      <c r="N69" s="44">
        <f t="shared" si="2"/>
        <v>-2.0478943224587098E-2</v>
      </c>
      <c r="O69" s="44">
        <f t="shared" si="3"/>
        <v>-2.7304422029883479E-4</v>
      </c>
      <c r="P69" s="44">
        <f t="shared" si="4"/>
        <v>3.7838961712896246E-2</v>
      </c>
      <c r="Q69" s="44">
        <f t="shared" si="5"/>
        <v>2.1239553933041222E-2</v>
      </c>
      <c r="R69" s="44">
        <f t="shared" si="6"/>
        <v>4.4610605734929365E-2</v>
      </c>
      <c r="S69" s="44">
        <f t="shared" si="7"/>
        <v>3.9647855794125109E-2</v>
      </c>
      <c r="T69" s="44">
        <f t="shared" si="8"/>
        <v>4.7040587154385971E-2</v>
      </c>
      <c r="U69" s="44">
        <f t="shared" si="9"/>
        <v>4.3804038121647348E-2</v>
      </c>
      <c r="V69" s="44">
        <f t="shared" si="10"/>
        <v>1.7540820002174717E-2</v>
      </c>
      <c r="W69" s="44">
        <f t="shared" si="12"/>
        <v>8.2743668327358577E-3</v>
      </c>
      <c r="X69" s="44">
        <f t="shared" si="13"/>
        <v>3.8585091932873405E-2</v>
      </c>
      <c r="Y69" s="44">
        <f t="shared" si="14"/>
        <v>4.1395657962362442E-2</v>
      </c>
      <c r="Z69" s="44">
        <f t="shared" si="15"/>
        <v>0.10988337288370809</v>
      </c>
      <c r="AA69" s="44">
        <f t="shared" si="16"/>
        <v>0.14426181500671298</v>
      </c>
      <c r="AB69" s="44">
        <f t="shared" si="17"/>
        <v>0.10994970682413041</v>
      </c>
      <c r="AC69" s="44">
        <f t="shared" si="18"/>
        <v>8.0530070782882879E-2</v>
      </c>
      <c r="AD69" s="44">
        <f t="shared" si="19"/>
        <v>0.12549727394538635</v>
      </c>
      <c r="AE69" s="44">
        <f t="shared" si="20"/>
        <v>6.2195455433667224E-2</v>
      </c>
      <c r="AF69" s="44">
        <f t="shared" si="21"/>
        <v>0.15539411728205565</v>
      </c>
    </row>
    <row r="70" spans="1:32" s="28" customFormat="1" ht="12.75" customHeight="1">
      <c r="A70" s="35">
        <v>2017</v>
      </c>
      <c r="B70" s="36" t="s">
        <v>5</v>
      </c>
      <c r="C70" s="37">
        <v>177.03718736841401</v>
      </c>
      <c r="D70" s="37">
        <v>160.40588671687101</v>
      </c>
      <c r="E70" s="37">
        <v>159.547523181087</v>
      </c>
      <c r="F70" s="37">
        <v>188.845387668082</v>
      </c>
      <c r="G70" s="37">
        <v>186.41166589783401</v>
      </c>
      <c r="H70" s="37">
        <v>196.88096755617599</v>
      </c>
      <c r="I70" s="37">
        <v>193.76480000000001</v>
      </c>
      <c r="J70" s="37">
        <v>199.13509999999999</v>
      </c>
      <c r="K70" s="37">
        <v>175.20618263621901</v>
      </c>
      <c r="L70" s="37">
        <v>176.555741125781</v>
      </c>
      <c r="M70" s="44">
        <f t="shared" si="1"/>
        <v>3.8302745584998688E-2</v>
      </c>
      <c r="N70" s="44">
        <f t="shared" si="2"/>
        <v>2.8208551394599546E-2</v>
      </c>
      <c r="O70" s="44">
        <f t="shared" si="3"/>
        <v>3.2580934185215682E-2</v>
      </c>
      <c r="P70" s="44">
        <f t="shared" si="4"/>
        <v>8.0286494062400404E-3</v>
      </c>
      <c r="Q70" s="44">
        <f t="shared" si="5"/>
        <v>1.135588746018934E-2</v>
      </c>
      <c r="R70" s="44">
        <f t="shared" si="6"/>
        <v>1.726249502889976E-2</v>
      </c>
      <c r="S70" s="44">
        <f t="shared" si="7"/>
        <v>7.7854909737924416E-3</v>
      </c>
      <c r="T70" s="44">
        <f t="shared" si="8"/>
        <v>2.1870642997930512E-2</v>
      </c>
      <c r="U70" s="44">
        <f t="shared" si="9"/>
        <v>-1.7292775563895191E-2</v>
      </c>
      <c r="V70" s="44">
        <f t="shared" si="10"/>
        <v>2.843863575398009E-3</v>
      </c>
      <c r="W70" s="44">
        <f t="shared" si="12"/>
        <v>3.4459304949839176E-2</v>
      </c>
      <c r="X70" s="44">
        <f t="shared" si="13"/>
        <v>4.4836707086143068E-2</v>
      </c>
      <c r="Y70" s="44">
        <f t="shared" si="14"/>
        <v>2.977612299739496E-2</v>
      </c>
      <c r="Z70" s="44">
        <f t="shared" si="15"/>
        <v>8.6515607180442045E-2</v>
      </c>
      <c r="AA70" s="44">
        <f t="shared" si="16"/>
        <v>8.2447717434527501E-2</v>
      </c>
      <c r="AB70" s="44">
        <f t="shared" si="17"/>
        <v>0.10888078666618117</v>
      </c>
      <c r="AC70" s="44">
        <f t="shared" si="18"/>
        <v>5.150602148110206E-2</v>
      </c>
      <c r="AD70" s="44">
        <f t="shared" si="19"/>
        <v>0.14025139514456475</v>
      </c>
      <c r="AE70" s="44">
        <f t="shared" si="20"/>
        <v>4.9502810280753984E-2</v>
      </c>
      <c r="AF70" s="44">
        <f t="shared" si="21"/>
        <v>5.1071596214474324E-2</v>
      </c>
    </row>
    <row r="71" spans="1:32" s="28" customFormat="1" ht="12.75" customHeight="1">
      <c r="A71" s="26">
        <v>2018</v>
      </c>
      <c r="B71" s="23" t="s">
        <v>2</v>
      </c>
      <c r="C71" s="27">
        <v>174.18449395990299</v>
      </c>
      <c r="D71" s="27">
        <v>157.88467982828399</v>
      </c>
      <c r="E71" s="27">
        <v>153.27960492450299</v>
      </c>
      <c r="F71" s="27">
        <v>191.76188562232599</v>
      </c>
      <c r="G71" s="27">
        <v>185.23374245208501</v>
      </c>
      <c r="H71" s="27">
        <v>197.74703443573901</v>
      </c>
      <c r="I71" s="27">
        <v>202.79939999999999</v>
      </c>
      <c r="J71" s="27">
        <v>196.45840000000001</v>
      </c>
      <c r="K71" s="27">
        <v>177.03247314659399</v>
      </c>
      <c r="L71" s="27">
        <v>191.816413916611</v>
      </c>
      <c r="M71" s="44">
        <f t="shared" si="1"/>
        <v>-1.6113526490762475E-2</v>
      </c>
      <c r="N71" s="44">
        <f t="shared" si="2"/>
        <v>-1.5717670592957367E-2</v>
      </c>
      <c r="O71" s="44">
        <f t="shared" si="3"/>
        <v>-3.928558796534809E-2</v>
      </c>
      <c r="P71" s="44">
        <f t="shared" si="4"/>
        <v>1.5443840012497878E-2</v>
      </c>
      <c r="Q71" s="44">
        <f t="shared" si="5"/>
        <v>-6.3189363180444769E-3</v>
      </c>
      <c r="R71" s="44">
        <f t="shared" si="6"/>
        <v>4.3989365265379998E-3</v>
      </c>
      <c r="S71" s="44">
        <f t="shared" si="7"/>
        <v>4.6626631875345659E-2</v>
      </c>
      <c r="T71" s="44">
        <f t="shared" si="8"/>
        <v>-1.3441628321677057E-2</v>
      </c>
      <c r="U71" s="44">
        <f t="shared" si="9"/>
        <v>1.0423664752555517E-2</v>
      </c>
      <c r="V71" s="44">
        <f t="shared" si="10"/>
        <v>8.6435437859582631E-2</v>
      </c>
      <c r="W71" s="44">
        <f t="shared" si="12"/>
        <v>3.2233667765891649E-2</v>
      </c>
      <c r="X71" s="44">
        <f t="shared" si="13"/>
        <v>2.9415157355150434E-3</v>
      </c>
      <c r="Y71" s="44">
        <f t="shared" si="14"/>
        <v>1.7580661023967492E-2</v>
      </c>
      <c r="Z71" s="44">
        <f t="shared" si="15"/>
        <v>7.2741998241847572E-2</v>
      </c>
      <c r="AA71" s="44">
        <f t="shared" si="16"/>
        <v>4.6942472934803803E-2</v>
      </c>
      <c r="AB71" s="44">
        <f t="shared" si="17"/>
        <v>8.5180066666221022E-2</v>
      </c>
      <c r="AC71" s="44">
        <f t="shared" si="18"/>
        <v>0.10368642151476504</v>
      </c>
      <c r="AD71" s="44">
        <f t="shared" si="19"/>
        <v>7.8613241037928105E-2</v>
      </c>
      <c r="AE71" s="44">
        <f t="shared" si="20"/>
        <v>1.448519287585337E-2</v>
      </c>
      <c r="AF71" s="44">
        <f t="shared" si="21"/>
        <v>0.1277183407837974</v>
      </c>
    </row>
    <row r="72" spans="1:32" s="28" customFormat="1" ht="12.75" customHeight="1">
      <c r="A72" s="35">
        <v>2018</v>
      </c>
      <c r="B72" s="36" t="s">
        <v>3</v>
      </c>
      <c r="C72" s="37">
        <v>168.678873935361</v>
      </c>
      <c r="D72" s="37">
        <v>162.103288095175</v>
      </c>
      <c r="E72" s="37">
        <v>159.28795030182101</v>
      </c>
      <c r="F72" s="37">
        <v>193.985073662752</v>
      </c>
      <c r="G72" s="37">
        <v>190.11104755370999</v>
      </c>
      <c r="H72" s="37">
        <v>197.954447798047</v>
      </c>
      <c r="I72" s="37">
        <v>198.2022</v>
      </c>
      <c r="J72" s="37">
        <v>198.6431</v>
      </c>
      <c r="K72" s="37">
        <v>190.30202182851099</v>
      </c>
      <c r="L72" s="37">
        <v>184.485022459009</v>
      </c>
      <c r="M72" s="44">
        <f t="shared" si="1"/>
        <v>-3.1607980132889346E-2</v>
      </c>
      <c r="N72" s="44">
        <f t="shared" si="2"/>
        <v>2.6719554243509691E-2</v>
      </c>
      <c r="O72" s="44">
        <f t="shared" si="3"/>
        <v>3.9198596449132372E-2</v>
      </c>
      <c r="P72" s="44">
        <f t="shared" si="4"/>
        <v>1.1593482371176522E-2</v>
      </c>
      <c r="Q72" s="44">
        <f t="shared" si="5"/>
        <v>2.6330543436958287E-2</v>
      </c>
      <c r="R72" s="44">
        <f t="shared" si="6"/>
        <v>1.0488822899410444E-3</v>
      </c>
      <c r="S72" s="44">
        <f t="shared" si="7"/>
        <v>-2.2668706120432258E-2</v>
      </c>
      <c r="T72" s="44">
        <f t="shared" si="8"/>
        <v>1.1120420404523212E-2</v>
      </c>
      <c r="U72" s="44">
        <f t="shared" si="9"/>
        <v>7.4955449958206133E-2</v>
      </c>
      <c r="V72" s="44">
        <f t="shared" si="10"/>
        <v>-3.8220876451111163E-2</v>
      </c>
      <c r="W72" s="44">
        <f t="shared" si="12"/>
        <v>-3.9852808585623789E-2</v>
      </c>
      <c r="X72" s="44">
        <f t="shared" si="13"/>
        <v>1.780952242451761E-2</v>
      </c>
      <c r="Y72" s="44">
        <f t="shared" si="14"/>
        <v>3.0619514255785685E-2</v>
      </c>
      <c r="Z72" s="44">
        <f t="shared" si="15"/>
        <v>7.4644395252696727E-2</v>
      </c>
      <c r="AA72" s="44">
        <f t="shared" si="16"/>
        <v>5.3333511922270871E-2</v>
      </c>
      <c r="AB72" s="44">
        <f t="shared" si="17"/>
        <v>6.8437181695580884E-2</v>
      </c>
      <c r="AC72" s="44">
        <f t="shared" si="18"/>
        <v>7.1736323347154407E-2</v>
      </c>
      <c r="AD72" s="44">
        <f t="shared" si="19"/>
        <v>6.7296553799202741E-2</v>
      </c>
      <c r="AE72" s="44">
        <f t="shared" si="20"/>
        <v>0.1141331500511642</v>
      </c>
      <c r="AF72" s="44">
        <f t="shared" si="21"/>
        <v>6.6263225775637702E-2</v>
      </c>
    </row>
    <row r="73" spans="1:32" ht="12.75" customHeight="1">
      <c r="A73" s="26">
        <v>2018</v>
      </c>
      <c r="B73" s="23" t="s">
        <v>4</v>
      </c>
      <c r="C73" s="27">
        <v>170.958202041676</v>
      </c>
      <c r="D73" s="27">
        <v>165.92959947962501</v>
      </c>
      <c r="E73" s="27">
        <v>171.007127207547</v>
      </c>
      <c r="F73" s="27">
        <v>199.19673399928399</v>
      </c>
      <c r="G73" s="27">
        <v>191.63755250808799</v>
      </c>
      <c r="H73" s="27">
        <v>201.29352577299301</v>
      </c>
      <c r="I73" s="27">
        <v>202.09399999999999</v>
      </c>
      <c r="J73" s="27">
        <v>201.7681</v>
      </c>
      <c r="K73" s="27">
        <v>201.437367233641</v>
      </c>
      <c r="L73" s="27">
        <v>191.77739233851599</v>
      </c>
      <c r="M73" s="44">
        <f>+C73/C72-1</f>
        <v>1.351282500965989E-2</v>
      </c>
      <c r="N73" s="44">
        <f t="shared" ref="N73:N74" si="22">+D73/D72-1</f>
        <v>2.3604156519042796E-2</v>
      </c>
      <c r="O73" s="44">
        <f t="shared" ref="O73:O74" si="23">+E73/E72-1</f>
        <v>7.3572275137700816E-2</v>
      </c>
      <c r="P73" s="44">
        <f t="shared" ref="P73:P74" si="24">+F73/F72-1</f>
        <v>2.6866295628459547E-2</v>
      </c>
      <c r="Q73" s="44">
        <f t="shared" ref="Q73:Q74" si="25">+G73/G72-1</f>
        <v>8.0295436484127958E-3</v>
      </c>
      <c r="R73" s="44">
        <f t="shared" ref="R73:R74" si="26">+H73/H72-1</f>
        <v>1.6867910835489441E-2</v>
      </c>
      <c r="S73" s="44">
        <f t="shared" ref="S73:S74" si="27">+I73/I72-1</f>
        <v>1.9635503541332922E-2</v>
      </c>
      <c r="T73" s="44">
        <f t="shared" ref="T73:T74" si="28">+J73/J72-1</f>
        <v>1.5731731935315185E-2</v>
      </c>
      <c r="U73" s="44">
        <f t="shared" ref="U73:U74" si="29">+K73/K72-1</f>
        <v>5.8514067786229473E-2</v>
      </c>
      <c r="V73" s="44">
        <f t="shared" ref="V73:V74" si="30">+L73/L72-1</f>
        <v>3.9528248864361348E-2</v>
      </c>
      <c r="W73" s="44">
        <f t="shared" si="12"/>
        <v>2.6501956945166327E-3</v>
      </c>
      <c r="X73" s="44">
        <f t="shared" si="13"/>
        <v>6.3615784971606359E-2</v>
      </c>
      <c r="Y73" s="44">
        <f t="shared" si="14"/>
        <v>0.10674672751817926</v>
      </c>
      <c r="Z73" s="44">
        <f t="shared" si="15"/>
        <v>6.3282599691314445E-2</v>
      </c>
      <c r="AA73" s="44">
        <f t="shared" si="16"/>
        <v>3.9708357596776045E-2</v>
      </c>
      <c r="AB73" s="44">
        <f t="shared" si="17"/>
        <v>4.0061702269786448E-2</v>
      </c>
      <c r="AC73" s="44">
        <f t="shared" si="18"/>
        <v>5.1106294914543771E-2</v>
      </c>
      <c r="AD73" s="44">
        <f t="shared" si="19"/>
        <v>3.5381999875816694E-2</v>
      </c>
      <c r="AE73" s="44">
        <f t="shared" si="20"/>
        <v>0.12983430763342385</v>
      </c>
      <c r="AF73" s="44">
        <f t="shared" si="21"/>
        <v>8.9303467861510333E-2</v>
      </c>
    </row>
    <row r="74" spans="1:32" ht="12.75" customHeight="1">
      <c r="A74" s="38">
        <v>2018</v>
      </c>
      <c r="B74" s="32" t="s">
        <v>5</v>
      </c>
      <c r="C74" s="39">
        <v>174.107581927984</v>
      </c>
      <c r="D74" s="39">
        <v>162.831372022241</v>
      </c>
      <c r="E74" s="39">
        <v>173.88121724654201</v>
      </c>
      <c r="F74" s="39">
        <v>197.479197794909</v>
      </c>
      <c r="G74" s="39">
        <v>183.495184511887</v>
      </c>
      <c r="H74" s="39">
        <v>202.00982783327501</v>
      </c>
      <c r="I74" s="39">
        <v>223.6371</v>
      </c>
      <c r="J74" s="39">
        <v>193.92019999999999</v>
      </c>
      <c r="K74" s="39">
        <v>192.397284159604</v>
      </c>
      <c r="L74" s="39">
        <v>195.81585245845901</v>
      </c>
      <c r="M74" s="45">
        <f t="shared" ref="M74" si="31">+C74/C73-1</f>
        <v>1.8421929154005978E-2</v>
      </c>
      <c r="N74" s="45">
        <f t="shared" si="22"/>
        <v>-1.8671939588237541E-2</v>
      </c>
      <c r="O74" s="45">
        <f t="shared" si="23"/>
        <v>1.6806843585570608E-2</v>
      </c>
      <c r="P74" s="45">
        <f t="shared" si="24"/>
        <v>-8.622311068519628E-3</v>
      </c>
      <c r="Q74" s="45">
        <f t="shared" si="25"/>
        <v>-4.2488373962391024E-2</v>
      </c>
      <c r="R74" s="45">
        <f t="shared" si="26"/>
        <v>3.558495274655904E-3</v>
      </c>
      <c r="S74" s="45">
        <f t="shared" si="27"/>
        <v>0.10659940423763214</v>
      </c>
      <c r="T74" s="45">
        <f t="shared" si="28"/>
        <v>-3.8895643067462182E-2</v>
      </c>
      <c r="U74" s="45">
        <f t="shared" si="29"/>
        <v>-4.4877885360523395E-2</v>
      </c>
      <c r="V74" s="45">
        <f t="shared" si="30"/>
        <v>2.1058061488366198E-2</v>
      </c>
      <c r="W74" s="45">
        <f t="shared" si="12"/>
        <v>-1.6547966469516395E-2</v>
      </c>
      <c r="X74" s="45">
        <f t="shared" si="13"/>
        <v>1.5120924518506884E-2</v>
      </c>
      <c r="Y74" s="45">
        <f t="shared" si="14"/>
        <v>8.9839652660644642E-2</v>
      </c>
      <c r="Z74" s="45">
        <f t="shared" si="15"/>
        <v>4.5718935651221315E-2</v>
      </c>
      <c r="AA74" s="45">
        <f t="shared" si="16"/>
        <v>-1.5645380196030456E-2</v>
      </c>
      <c r="AB74" s="45">
        <f t="shared" si="17"/>
        <v>2.6050564159461498E-2</v>
      </c>
      <c r="AC74" s="45">
        <f t="shared" si="18"/>
        <v>0.15416783646978183</v>
      </c>
      <c r="AD74" s="45">
        <f t="shared" si="19"/>
        <v>-2.6187748920205478E-2</v>
      </c>
      <c r="AE74" s="45">
        <f t="shared" si="20"/>
        <v>9.8119263057508066E-2</v>
      </c>
      <c r="AF74" s="45">
        <f t="shared" si="21"/>
        <v>0.10908799232394717</v>
      </c>
    </row>
    <row r="76" spans="1:32" ht="12.75" customHeight="1">
      <c r="A76" s="21" t="s">
        <v>21</v>
      </c>
    </row>
    <row r="77" spans="1:32" ht="12.75" customHeight="1">
      <c r="A77" s="21" t="s">
        <v>22</v>
      </c>
    </row>
    <row r="78" spans="1:32" ht="12.75" customHeight="1">
      <c r="A78" s="21" t="s">
        <v>23</v>
      </c>
    </row>
  </sheetData>
  <mergeCells count="5">
    <mergeCell ref="A5:A6"/>
    <mergeCell ref="B5:B6"/>
    <mergeCell ref="C5:L5"/>
    <mergeCell ref="M5:V5"/>
    <mergeCell ref="W5:AF5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2BA42F5ECB894694310F7739BBEE11" ma:contentTypeVersion="13" ma:contentTypeDescription="Crear nuevo documento." ma:contentTypeScope="" ma:versionID="190403b6a3c689743c7c97867fc1cc13">
  <xsd:schema xmlns:xsd="http://www.w3.org/2001/XMLSchema" xmlns:xs="http://www.w3.org/2001/XMLSchema" xmlns:p="http://schemas.microsoft.com/office/2006/metadata/properties" xmlns:ns2="e294dd27-482d-41c9-9f94-608195a5637f" xmlns:ns3="3adbef8e-2f5b-4dbb-840a-75f7f18a2ff7" targetNamespace="http://schemas.microsoft.com/office/2006/metadata/properties" ma:root="true" ma:fieldsID="9d633af9d8e8f595c8a2c9c75345dfe7" ns2:_="" ns3:_="">
    <xsd:import namespace="e294dd27-482d-41c9-9f94-608195a5637f"/>
    <xsd:import namespace="3adbef8e-2f5b-4dbb-840a-75f7f18a2ff7"/>
    <xsd:element name="properties">
      <xsd:complexType>
        <xsd:sequence>
          <xsd:element name="documentManagement">
            <xsd:complexType>
              <xsd:all>
                <xsd:element ref="ns2:Autor_x0020_persona" minOccurs="0"/>
                <xsd:element ref="ns2:Autor_x0020_instituci_x00f3_n" minOccurs="0"/>
                <xsd:element ref="ns2:Tema" minOccurs="0"/>
                <xsd:element ref="ns2:Materia" minOccurs="0"/>
                <xsd:element ref="ns2:Editorial" minOccurs="0"/>
                <xsd:element ref="ns2:Tipo_x0020_archivo" minOccurs="0"/>
                <xsd:element ref="ns2:Formato_x0020__x0028_extensi_x00f3_n_x0029_" minOccurs="0"/>
                <xsd:element ref="ns2:Ubicaci_x00f3_n_x0020__x0028_url_x0029_" minOccurs="0"/>
                <xsd:element ref="ns2:URL_x0020_corta" minOccurs="0"/>
                <xsd:element ref="ns2:Idioma" minOccurs="0"/>
                <xsd:element ref="ns2:Derechos" minOccurs="0"/>
                <xsd:element ref="ns2:Fecha_x0020_documen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94dd27-482d-41c9-9f94-608195a5637f" elementFormDefault="qualified">
    <xsd:import namespace="http://schemas.microsoft.com/office/2006/documentManagement/types"/>
    <xsd:import namespace="http://schemas.microsoft.com/office/infopath/2007/PartnerControls"/>
    <xsd:element name="Autor_x0020_persona" ma:index="1" nillable="true" ma:displayName="Autor persona" ma:internalName="Autor_x0020_persona">
      <xsd:simpleType>
        <xsd:restriction base="dms:Note">
          <xsd:maxLength value="255"/>
        </xsd:restriction>
      </xsd:simpleType>
    </xsd:element>
    <xsd:element name="Autor_x0020_instituci_x00f3_n" ma:index="2" nillable="true" ma:displayName="Autor institución" ma:internalName="Autor_x0020_instituci_x00f3_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INVU"/>
                    <xsd:enumeration value="Parque metropolitano"/>
                    <xsd:enumeration value="SEREMI"/>
                    <xsd:enumeration value="SERVIU"/>
                  </xsd:restriction>
                </xsd:simpleType>
              </xsd:element>
            </xsd:sequence>
          </xsd:extension>
        </xsd:complexContent>
      </xsd:complexType>
    </xsd:element>
    <xsd:element name="Tema" ma:index="3" nillable="true" ma:displayName="Tema" ma:internalName="T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iclovías"/>
                    <xsd:enumeration value="Ciudad"/>
                    <xsd:enumeration value="Construcción sustentable"/>
                    <xsd:enumeration value="Espacios públicos"/>
                    <xsd:enumeration value="Estadísticas"/>
                    <xsd:enumeration value="Estudios"/>
                    <xsd:enumeration value="Instrumentos planificación territorial"/>
                    <xsd:enumeration value="Legislación"/>
                    <xsd:enumeration value="Normas técnicas"/>
                    <xsd:enumeration value="Parques"/>
                    <xsd:enumeration value="Parque metropolitano"/>
                    <xsd:enumeration value="Pavimentos participativo"/>
                    <xsd:enumeration value="Programa barrios"/>
                    <xsd:enumeration value="Reconstrucción"/>
                    <xsd:enumeration value="Subsidio"/>
                    <xsd:enumeration value="Vialidad urbana"/>
                    <xsd:enumeration value="Vivienda"/>
                  </xsd:restriction>
                </xsd:simpleType>
              </xsd:element>
            </xsd:sequence>
          </xsd:extension>
        </xsd:complexContent>
      </xsd:complexType>
    </xsd:element>
    <xsd:element name="Materia" ma:index="4" nillable="true" ma:displayName="Materia" ma:internalName="Materia">
      <xsd:simpleType>
        <xsd:restriction base="dms:Note">
          <xsd:maxLength value="255"/>
        </xsd:restriction>
      </xsd:simpleType>
    </xsd:element>
    <xsd:element name="Editorial" ma:index="5" nillable="true" ma:displayName="Editorial" ma:internalName="Editorial">
      <xsd:simpleType>
        <xsd:restriction base="dms:Note">
          <xsd:maxLength value="255"/>
        </xsd:restriction>
      </xsd:simpleType>
    </xsd:element>
    <xsd:element name="Tipo_x0020_archivo" ma:index="6" nillable="true" ma:displayName="Tipo archivo" ma:format="Dropdown" ma:internalName="Tipo_x0020_archivo">
      <xsd:simpleType>
        <xsd:union memberTypes="dms:Text">
          <xsd:simpleType>
            <xsd:restriction base="dms:Choice">
              <xsd:enumeration value="Seleccione"/>
              <xsd:enumeration value="Comprimido"/>
              <xsd:enumeration value="Imagen"/>
              <xsd:enumeration value="Mapa"/>
              <xsd:enumeration value="Plano"/>
              <xsd:enumeration value="Sonido"/>
              <xsd:enumeration value="Texto"/>
              <xsd:enumeration value="Video"/>
              <xsd:enumeration value="Otro"/>
            </xsd:restriction>
          </xsd:simpleType>
        </xsd:union>
      </xsd:simpleType>
    </xsd:element>
    <xsd:element name="Formato_x0020__x0028_extensi_x00f3_n_x0029_" ma:index="7" nillable="true" ma:displayName="Formato (extensión)" ma:internalName="Formato_x0020__x0028_extensi_x00f3_n_x0029_">
      <xsd:simpleType>
        <xsd:restriction base="dms:Text">
          <xsd:maxLength value="50"/>
        </xsd:restriction>
      </xsd:simpleType>
    </xsd:element>
    <xsd:element name="Ubicaci_x00f3_n_x0020__x0028_url_x0029_" ma:index="8" nillable="true" ma:displayName="Ubicación (url)" ma:internalName="Ubicaci_x00f3_n_x0020__x0028_url_x0029_">
      <xsd:simpleType>
        <xsd:restriction base="dms:Note">
          <xsd:maxLength value="255"/>
        </xsd:restriction>
      </xsd:simpleType>
    </xsd:element>
    <xsd:element name="URL_x0020_corta" ma:index="9" nillable="true" ma:displayName="URL corta" ma:internalName="URL_x0020_corta">
      <xsd:simpleType>
        <xsd:restriction base="dms:Note">
          <xsd:maxLength value="255"/>
        </xsd:restriction>
      </xsd:simpleType>
    </xsd:element>
    <xsd:element name="Idioma" ma:index="10" nillable="true" ma:displayName="Idioma" ma:format="Dropdown" ma:indexed="true" ma:internalName="Idioma">
      <xsd:simpleType>
        <xsd:restriction base="dms:Choice">
          <xsd:enumeration value="Seleccione"/>
          <xsd:enumeration value="Alemán"/>
          <xsd:enumeration value="Español"/>
          <xsd:enumeration value="Francés"/>
          <xsd:enumeration value="Inglés"/>
          <xsd:enumeration value="Mapudungun"/>
          <xsd:enumeration value="Portugues"/>
        </xsd:restriction>
      </xsd:simpleType>
    </xsd:element>
    <xsd:element name="Derechos" ma:index="11" nillable="true" ma:displayName="Derechos" ma:internalName="Derecho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Sector Vivienda y Urbanismo"/>
                        <xsd:enumeration value="Otro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Fecha_x0020_documento" ma:index="13" nillable="true" ma:displayName="Fecha documento" ma:format="DateOnly" ma:internalName="Fecha_x0020_document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dbef8e-2f5b-4dbb-840a-75f7f18a2ff7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Tipo de contenido"/>
        <xsd:element ref="dc:title" minOccurs="0" maxOccurs="1" ma:index="12" ma:displayName="Comentari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a xmlns="e294dd27-482d-41c9-9f94-608195a5637f">
      <Value>Vivienda</Value>
    </Tema>
    <URL_x0020_corta xmlns="e294dd27-482d-41c9-9f94-608195a5637f" xsi:nil="true"/>
    <Autor_x0020_persona xmlns="e294dd27-482d-41c9-9f94-608195a5637f">Equipo de Estadísticas Comisión de Estudios Habitacionales y Urbanos</Autor_x0020_persona>
    <Materia xmlns="e294dd27-482d-41c9-9f94-608195a5637f" xsi:nil="true"/>
    <Derechos xmlns="e294dd27-482d-41c9-9f94-608195a5637f">
      <Value>Sector Vivienda y Urbanismo</Value>
    </Derechos>
    <Editorial xmlns="e294dd27-482d-41c9-9f94-608195a5637f">Comisión de Estudios Habitacionales y Urbanos</Editorial>
    <Formato_x0020__x0028_extensi_x00f3_n_x0029_ xmlns="e294dd27-482d-41c9-9f94-608195a5637f">.xlsx</Formato_x0020__x0028_extensi_x00f3_n_x0029_>
    <Idioma xmlns="e294dd27-482d-41c9-9f94-608195a5637f">Español</Idioma>
    <Ubicaci_x00f3_n_x0020__x0028_url_x0029_ xmlns="e294dd27-482d-41c9-9f94-608195a5637f" xsi:nil="true"/>
    <Autor_x0020_instituci_x00f3_n xmlns="e294dd27-482d-41c9-9f94-608195a5637f">
      <Value>MINVU</Value>
    </Autor_x0020_instituci_x00f3_n>
    <Fecha_x0020_documento xmlns="e294dd27-482d-41c9-9f94-608195a5637f">2017-12-31T04:00:00+00:00</Fecha_x0020_documento>
    <Tipo_x0020_archivo xmlns="e294dd27-482d-41c9-9f94-608195a5637f">Excel</Tipo_x0020_archivo>
  </documentManagement>
</p:properties>
</file>

<file path=customXml/itemProps1.xml><?xml version="1.0" encoding="utf-8"?>
<ds:datastoreItem xmlns:ds="http://schemas.openxmlformats.org/officeDocument/2006/customXml" ds:itemID="{67F0E510-D9A5-49FA-B180-FDB9FD578E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F7193-2D4F-4543-9A87-86A968CDBA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94dd27-482d-41c9-9f94-608195a5637f"/>
    <ds:schemaRef ds:uri="3adbef8e-2f5b-4dbb-840a-75f7f18a2f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9B720C-F40B-4BD7-9B32-DE6ECC8AD3C6}">
  <ds:schemaRefs>
    <ds:schemaRef ds:uri="e294dd27-482d-41c9-9f94-608195a5637f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adbef8e-2f5b-4dbb-840a-75f7f18a2ff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IPV General y Tipo</vt:lpstr>
      <vt:lpstr>IPV Zona Geográfica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Precios</dc:title>
  <dc:creator>SYSTEM</dc:creator>
  <cp:lastModifiedBy>Ricardo Alberto Pizarro Iturrieta</cp:lastModifiedBy>
  <dcterms:created xsi:type="dcterms:W3CDTF">2017-07-18T14:41:13Z</dcterms:created>
  <dcterms:modified xsi:type="dcterms:W3CDTF">2019-07-08T21:32:57Z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0x010100662BA42F5ECB894694310F7739BBEE11</vt:lpwstr>
  </property>
</Properties>
</file>